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'Доходы'!$A$4:$E$139</definedName>
    <definedName name="_xlnm._FilterDatabase" localSheetId="1" hidden="1">'Расходы'!$A$4:$F$54</definedName>
    <definedName name="_xlnm.Print_Titles" localSheetId="0">'Доходы'!$3:$4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<sst xmlns="http://schemas.openxmlformats.org/spreadsheetml/2006/main" count="388" uniqueCount="370">
  <si>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</si>
  <si>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</si>
  <si>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</si>
  <si>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</si>
  <si>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</si>
  <si>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</si>
  <si>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</si>
  <si>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</si>
  <si>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</si>
  <si>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</si>
  <si>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</si>
  <si>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</si>
  <si>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</si>
  <si>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</si>
  <si>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</si>
  <si>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</si>
  <si>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</si>
  <si>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</si>
  <si>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</si>
  <si>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</si>
  <si>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</si>
  <si>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</si>
  <si>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</si>
  <si>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</si>
  <si>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</si>
  <si>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</si>
  <si>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</si>
  <si>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</si>
  <si>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</si>
  <si>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</si>
  <si>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</si>
  <si>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</si>
  <si>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</si>
  <si>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</si>
  <si>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</si>
  <si>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</si>
  <si>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</si>
  <si>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</si>
  <si>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</si>
  <si>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</si>
  <si>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</si>
  <si>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</si>
  <si>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</si>
  <si>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</si>
  <si>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</si>
  <si>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</si>
  <si>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</si>
  <si>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</si>
  <si>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</si>
  <si>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</si>
  <si>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</si>
  <si>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</si>
  <si>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</si>
  <si>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</si>
  <si>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</si>
  <si>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</si>
  <si>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</si>
  <si>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</si>
  <si>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</si>
  <si>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</si>
  <si>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</si>
  <si>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</si>
  <si>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</si>
  <si>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</si>
  <si>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</si>
  <si>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</si>
  <si>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</si>
  <si>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</si>
  <si>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</si>
  <si>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</si>
  <si>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</si>
  <si>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000 1110531204 0000 120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</si>
  <si>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</si>
  <si>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 xml:space="preserve"> 000 1110540000 0000 120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</si>
  <si>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</si>
  <si>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000 1110543000 0000 120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</si>
  <si>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</si>
  <si>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000 1110543004 0000 120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</si>
  <si>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</si>
  <si>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</si>
  <si>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</si>
  <si>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</si>
  <si>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</si>
  <si>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</si>
  <si>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</si>
  <si>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</si>
  <si>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</si>
  <si>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</si>
  <si>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</si>
  <si>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</si>
  <si>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</si>
  <si>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</si>
  <si>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</si>
  <si>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</si>
  <si>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</si>
  <si>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</si>
  <si>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</si>
  <si>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</si>
  <si>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</si>
  <si>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</si>
  <si>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</si>
  <si>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</si>
  <si>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</si>
  <si>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</si>
  <si>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</si>
  <si>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</si>
  <si>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</si>
  <si>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</si>
  <si>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</si>
  <si>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</si>
  <si>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</si>
  <si>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</si>
  <si>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</si>
  <si>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</si>
  <si>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</si>
  <si>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</si>
  <si>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</si>
  <si>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</si>
  <si>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</si>
  <si>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</si>
  <si>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</si>
  <si>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</si>
  <si>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</si>
  <si>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</si>
  <si>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</si>
  <si>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</si>
  <si>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</si>
  <si>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</si>
  <si>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</si>
  <si>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</si>
  <si>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</si>
  <si>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</si>
  <si>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</si>
  <si>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</si>
  <si>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</si>
  <si>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</si>
  <si>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</si>
  <si>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</si>
  <si>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</si>
  <si>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</si>
  <si>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</si>
  <si>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</si>
  <si>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</si>
  <si>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</si>
  <si>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</si>
  <si>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</si>
  <si>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</si>
  <si>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</si>
  <si>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</si>
  <si>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</si>
  <si>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</si>
  <si>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</si>
  <si>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</si>
  <si>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</si>
  <si>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</si>
  <si>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</si>
  <si>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</si>
  <si>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</si>
  <si>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</si>
  <si>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</si>
  <si>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</si>
  <si>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</si>
  <si>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</si>
  <si>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</si>
  <si>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</si>
  <si>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</si>
  <si>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</si>
  <si>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</si>
  <si>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</si>
  <si>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</si>
  <si>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</si>
  <si>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</si>
  <si>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</si>
  <si>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</si>
  <si>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</si>
  <si>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</si>
  <si>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</si>
  <si>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</si>
  <si>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</si>
  <si>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</si>
  <si>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</si>
  <si>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</si>
  <si>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</si>
  <si>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</si>
  <si>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</si>
  <si>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 000 2022030000 0000 150</t>
  </si>
  <si>
    <t xml:space="preserve"> 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</si>
  <si>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 000 2022030004 0000 150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</si>
  <si>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</si>
  <si>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</si>
  <si>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</si>
  <si>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</si>
  <si>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</si>
  <si>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 xml:space="preserve"> 000 2022030300 0000 150</t>
  </si>
  <si>
    <t xml:space="preserve"> 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</si>
  <si>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 000 2022030304 0000 150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</si>
  <si>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</si>
  <si>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</si>
  <si>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</si>
  <si>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</si>
  <si>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</si>
  <si>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</si>
  <si>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</si>
  <si>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</si>
  <si>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</si>
  <si>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</si>
  <si>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</si>
  <si>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</si>
  <si>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</si>
  <si>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</si>
  <si>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</si>
  <si>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</si>
  <si>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</si>
  <si>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</si>
  <si>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</si>
  <si>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</si>
  <si>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</si>
  <si>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</si>
  <si>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</si>
  <si>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</si>
  <si>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</si>
  <si>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</si>
  <si>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</si>
  <si>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</si>
  <si>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</si>
  <si>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</si>
  <si>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</si>
  <si>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</si>
  <si>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</si>
  <si>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</si>
  <si>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</si>
  <si>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</si>
  <si>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</si>
  <si>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</si>
  <si>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</si>
  <si>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</si>
  <si>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</si>
  <si>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</si>
  <si>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</si>
  <si>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</si>
  <si>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</si>
  <si>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</si>
  <si>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</si>
  <si>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</si>
  <si>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</si>
  <si>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</si>
  <si>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</si>
  <si>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</si>
  <si>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</si>
  <si>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</si>
  <si>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</si>
  <si>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</si>
  <si>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</si>
  <si>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</si>
  <si>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</si>
  <si>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</si>
  <si>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</si>
  <si>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</si>
  <si>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</si>
  <si>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</si>
  <si>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</si>
  <si>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</si>
  <si>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</si>
  <si>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</si>
  <si>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</si>
  <si>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</si>
  <si>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</si>
  <si>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</si>
  <si>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</si>
  <si>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</si>
  <si>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</si>
  <si>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</si>
  <si>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</si>
  <si>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</si>
  <si>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</si>
  <si>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</si>
  <si>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</si>
  <si>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</si>
  <si>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</si>
  <si>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</si>
  <si>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</si>
  <si>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</si>
  <si>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</si>
  <si>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</si>
  <si>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</si>
  <si>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</si>
  <si>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</si>
  <si>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</si>
  <si>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</si>
  <si>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</si>
  <si>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</si>
  <si>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</si>
  <si>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</si>
  <si>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</si>
  <si>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</si>
  <si>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</si>
  <si>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</si>
  <si>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</si>
  <si>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</si>
  <si>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</si>
  <si>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</si>
  <si>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</si>
  <si>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</si>
  <si>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</si>
  <si>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</si>
  <si>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</si>
  <si>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</si>
  <si>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</si>
  <si>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</si>
  <si>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</si>
  <si>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</si>
  <si>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</si>
  <si>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</si>
  <si>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</si>
  <si>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</si>
  <si>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</si>
  <si>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</si>
  <si>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</si>
  <si>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</si>
  <si>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</si>
  <si>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</si>
  <si>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</si>
  <si>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</si>
  <si>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</si>
  <si>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</si>
  <si>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</si>
  <si>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</si>
  <si>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</si>
  <si>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</si>
  <si>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</si>
  <si>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</si>
  <si>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</si>
  <si>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</si>
  <si>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</si>
  <si>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</si>
  <si>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</si>
  <si>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</si>
  <si>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</si>
  <si>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</si>
  <si>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</si>
  <si>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</si>
  <si>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</si>
  <si>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</si>
  <si>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</si>
  <si>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</si>
  <si>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</si>
  <si>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</si>
  <si>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</si>
  <si>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</si>
  <si>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</si>
  <si>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</si>
  <si>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</si>
  <si>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</si>
  <si>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</si>
  <si>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</si>
  <si>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</si>
  <si>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</si>
  <si>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</si>
  <si>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</si>
  <si>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</si>
  <si>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</si>
  <si>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</si>
  <si>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</si>
  <si>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</si>
  <si>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Утвержденные бюджетные назначения на 2023 год, руб.</t>
  </si>
  <si>
    <t>Процент исполнения, %</t>
  </si>
  <si>
    <t>Исполнено на 01.01.2024 года, руб.</t>
  </si>
  <si>
    <t>Информация об исполнении бюджета Волчанского округа по расходам на 01.01.2024 года</t>
  </si>
  <si>
    <t>Исполнено на 01.01.2024, руб.</t>
  </si>
  <si>
    <t>Информация об исполнении доходов бюджета Волчанского городского округа по состоянию на 01.01.2024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</si>
</sst>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"/>
  </numFmts>
  <fonts count="70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0"/>
    </font>
    <font>
      <b/>
      <sz val="8"/>
      <color indexed="8"/>
      <name val="Liberation Serif"/>
      <family val="0"/>
    </font>
    <font>
      <sz val="10"/>
      <color indexed="8"/>
      <name val="Liberation Serif"/>
      <family val="0"/>
    </font>
    <font>
      <sz val="11"/>
      <color indexed="8"/>
      <name val="Liberation Serif"/>
      <family val="0"/>
    </font>
    <font>
      <b/>
      <i/>
      <sz val="8"/>
      <color indexed="8"/>
      <name val="Liberation Serif"/>
      <family val="0"/>
    </font>
    <font>
      <b/>
      <sz val="11"/>
      <color indexed="8"/>
      <name val="Liberation Serif"/>
      <family val="0"/>
    </font>
    <font>
      <sz val="6"/>
      <color indexed="8"/>
      <name val="Liberation Serif"/>
      <family val="0"/>
    </font>
    <font>
      <b/>
      <sz val="12"/>
      <color indexed="8"/>
      <name val="Liberation Serif"/>
      <family val="0"/>
    </font>
    <font>
      <b/>
      <sz val="10"/>
      <color indexed="8"/>
      <name val="Liberation Serif"/>
      <family val="0"/>
    </font>
    <font>
      <sz val="9"/>
      <color indexed="8"/>
      <name val="Liberation Serif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Liberation Serif"/>
      <family val="0"/>
    </font>
    <font>
      <b/>
      <sz val="8"/>
      <color rgb="FF000000"/>
      <name val="Liberation Serif"/>
      <family val="0"/>
    </font>
    <font>
      <sz val="10"/>
      <color rgb="FF000000"/>
      <name val="Liberation Serif"/>
      <family val="0"/>
    </font>
    <font>
      <sz val="11"/>
      <color rgb="FF000000"/>
      <name val="Liberation Serif"/>
      <family val="0"/>
    </font>
    <font>
      <b/>
      <i/>
      <sz val="8"/>
      <color rgb="FF000000"/>
      <name val="Liberation Serif"/>
      <family val="0"/>
    </font>
    <font>
      <b/>
      <sz val="11"/>
      <color rgb="FF000000"/>
      <name val="Liberation Serif"/>
      <family val="0"/>
    </font>
    <font>
      <sz val="6"/>
      <color rgb="FF000000"/>
      <name val="Liberation Serif"/>
      <family val="0"/>
    </font>
    <font>
      <b/>
      <sz val="12"/>
      <color rgb="FF000000"/>
      <name val="Liberation Serif"/>
      <family val="0"/>
    </font>
    <font>
      <b/>
      <sz val="10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1">
      <alignment/>
      <protection/>
    </xf>
    <xf numFmtId="0" fontId="39" fillId="0" borderId="2">
      <alignment horizontal="left" wrapText="1"/>
      <protection/>
    </xf>
    <xf numFmtId="0" fontId="40" fillId="0" borderId="3">
      <alignment horizontal="left" wrapText="1"/>
      <protection/>
    </xf>
    <xf numFmtId="0" fontId="40" fillId="0" borderId="1">
      <alignment/>
      <protection/>
    </xf>
    <xf numFmtId="0" fontId="39" fillId="0" borderId="4">
      <alignment horizontal="left" wrapText="1" indent="1"/>
      <protection/>
    </xf>
    <xf numFmtId="0" fontId="39" fillId="0" borderId="5">
      <alignment horizontal="left" wrapText="1"/>
      <protection/>
    </xf>
    <xf numFmtId="0" fontId="39" fillId="0" borderId="5">
      <alignment horizontal="left" wrapText="1" indent="2"/>
      <protection/>
    </xf>
    <xf numFmtId="0" fontId="41" fillId="0" borderId="6">
      <alignment/>
      <protection/>
    </xf>
    <xf numFmtId="0" fontId="39" fillId="0" borderId="0">
      <alignment horizontal="center" wrapText="1"/>
      <protection/>
    </xf>
    <xf numFmtId="49" fontId="39" fillId="0" borderId="1">
      <alignment horizontal="left"/>
      <protection/>
    </xf>
    <xf numFmtId="49" fontId="39" fillId="0" borderId="7">
      <alignment horizontal="center" wrapText="1"/>
      <protection/>
    </xf>
    <xf numFmtId="49" fontId="39" fillId="0" borderId="7">
      <alignment horizontal="center"/>
      <protection/>
    </xf>
    <xf numFmtId="0" fontId="40" fillId="0" borderId="0">
      <alignment horizontal="center"/>
      <protection/>
    </xf>
    <xf numFmtId="49" fontId="39" fillId="0" borderId="8">
      <alignment horizontal="center"/>
      <protection/>
    </xf>
    <xf numFmtId="49" fontId="39" fillId="0" borderId="9">
      <alignment horizontal="center"/>
      <protection/>
    </xf>
    <xf numFmtId="0" fontId="39" fillId="0" borderId="2">
      <alignment horizontal="left" wrapText="1" indent="1"/>
      <protection/>
    </xf>
    <xf numFmtId="0" fontId="39" fillId="0" borderId="10">
      <alignment horizontal="left" wrapText="1"/>
      <protection/>
    </xf>
    <xf numFmtId="0" fontId="39" fillId="0" borderId="10">
      <alignment horizontal="left" wrapText="1" indent="2"/>
      <protection/>
    </xf>
    <xf numFmtId="0" fontId="41" fillId="0" borderId="11">
      <alignment/>
      <protection/>
    </xf>
    <xf numFmtId="0" fontId="41" fillId="0" borderId="9">
      <alignment/>
      <protection/>
    </xf>
    <xf numFmtId="0" fontId="40" fillId="0" borderId="12">
      <alignment horizontal="center" vertical="center" textRotation="90" wrapText="1"/>
      <protection/>
    </xf>
    <xf numFmtId="0" fontId="40" fillId="0" borderId="6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1">
      <alignment horizontal="center" vertical="center" textRotation="90" wrapText="1"/>
      <protection/>
    </xf>
    <xf numFmtId="0" fontId="40" fillId="0" borderId="6">
      <alignment horizontal="center" vertical="center" textRotation="90"/>
      <protection/>
    </xf>
    <xf numFmtId="0" fontId="40" fillId="0" borderId="1">
      <alignment horizontal="center" vertical="center" textRotation="90"/>
      <protection/>
    </xf>
    <xf numFmtId="0" fontId="40" fillId="0" borderId="12">
      <alignment horizontal="center" vertical="center" textRotation="90"/>
      <protection/>
    </xf>
    <xf numFmtId="0" fontId="41" fillId="0" borderId="1">
      <alignment/>
      <protection/>
    </xf>
    <xf numFmtId="0" fontId="40" fillId="0" borderId="13">
      <alignment horizontal="center" vertical="center" textRotation="90"/>
      <protection/>
    </xf>
    <xf numFmtId="0" fontId="42" fillId="0" borderId="1">
      <alignment wrapText="1"/>
      <protection/>
    </xf>
    <xf numFmtId="0" fontId="42" fillId="0" borderId="6">
      <alignment wrapText="1"/>
      <protection/>
    </xf>
    <xf numFmtId="0" fontId="39" fillId="0" borderId="13">
      <alignment horizontal="center" vertical="top" wrapText="1"/>
      <protection/>
    </xf>
    <xf numFmtId="0" fontId="40" fillId="0" borderId="14">
      <alignment/>
      <protection/>
    </xf>
    <xf numFmtId="49" fontId="43" fillId="0" borderId="15">
      <alignment horizontal="left" vertical="center" wrapText="1"/>
      <protection/>
    </xf>
    <xf numFmtId="49" fontId="39" fillId="0" borderId="16">
      <alignment horizontal="left" vertical="center" wrapText="1" indent="2"/>
      <protection/>
    </xf>
    <xf numFmtId="49" fontId="39" fillId="0" borderId="17">
      <alignment horizontal="left" vertical="center" wrapText="1" indent="3"/>
      <protection/>
    </xf>
    <xf numFmtId="49" fontId="39" fillId="0" borderId="15">
      <alignment horizontal="left" vertical="center" wrapText="1" indent="3"/>
      <protection/>
    </xf>
    <xf numFmtId="49" fontId="39" fillId="0" borderId="18">
      <alignment horizontal="left" vertical="center" wrapText="1" indent="3"/>
      <protection/>
    </xf>
    <xf numFmtId="0" fontId="43" fillId="0" borderId="14">
      <alignment horizontal="left" vertical="center" wrapText="1"/>
      <protection/>
    </xf>
    <xf numFmtId="49" fontId="39" fillId="0" borderId="6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1">
      <alignment horizontal="left" vertical="center" wrapText="1" indent="3"/>
      <protection/>
    </xf>
    <xf numFmtId="0" fontId="43" fillId="0" borderId="19">
      <alignment horizontal="left" vertical="center" wrapText="1"/>
      <protection/>
    </xf>
    <xf numFmtId="49" fontId="39" fillId="0" borderId="20">
      <alignment horizontal="left" vertical="center" wrapText="1" indent="2"/>
      <protection/>
    </xf>
    <xf numFmtId="49" fontId="39" fillId="0" borderId="21">
      <alignment horizontal="left" vertical="center" wrapText="1" indent="3"/>
      <protection/>
    </xf>
    <xf numFmtId="49" fontId="39" fillId="0" borderId="22">
      <alignment horizontal="left" vertical="center" wrapText="1" indent="3"/>
      <protection/>
    </xf>
    <xf numFmtId="49" fontId="39" fillId="0" borderId="23">
      <alignment horizontal="left" vertical="center" wrapText="1" indent="3"/>
      <protection/>
    </xf>
    <xf numFmtId="49" fontId="43" fillId="0" borderId="19">
      <alignment horizontal="left" vertical="center" wrapText="1"/>
      <protection/>
    </xf>
    <xf numFmtId="49" fontId="40" fillId="0" borderId="24">
      <alignment horizontal="center"/>
      <protection/>
    </xf>
    <xf numFmtId="49" fontId="40" fillId="0" borderId="25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49" fontId="39" fillId="0" borderId="7">
      <alignment horizontal="center" vertical="center" wrapText="1"/>
      <protection/>
    </xf>
    <xf numFmtId="49" fontId="39" fillId="0" borderId="25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49" fontId="39" fillId="0" borderId="11">
      <alignment horizontal="center" vertical="center" wrapText="1"/>
      <protection/>
    </xf>
    <xf numFmtId="49" fontId="40" fillId="0" borderId="24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49" fontId="39" fillId="0" borderId="30">
      <alignment horizontal="center" vertical="center" wrapText="1"/>
      <protection/>
    </xf>
    <xf numFmtId="0" fontId="40" fillId="0" borderId="7">
      <alignment horizontal="center" vertical="center"/>
      <protection/>
    </xf>
    <xf numFmtId="0" fontId="39" fillId="0" borderId="26">
      <alignment horizontal="center" vertical="center"/>
      <protection/>
    </xf>
    <xf numFmtId="0" fontId="39" fillId="0" borderId="7">
      <alignment horizontal="center" vertical="center"/>
      <protection/>
    </xf>
    <xf numFmtId="0" fontId="39" fillId="0" borderId="25">
      <alignment horizontal="center" vertical="center"/>
      <protection/>
    </xf>
    <xf numFmtId="0" fontId="39" fillId="0" borderId="27">
      <alignment horizontal="center" vertical="center"/>
      <protection/>
    </xf>
    <xf numFmtId="0" fontId="40" fillId="0" borderId="24">
      <alignment horizontal="center" vertical="center"/>
      <protection/>
    </xf>
    <xf numFmtId="49" fontId="40" fillId="0" borderId="25">
      <alignment horizontal="center" vertical="center"/>
      <protection/>
    </xf>
    <xf numFmtId="49" fontId="39" fillId="0" borderId="30">
      <alignment horizontal="center" vertical="center"/>
      <protection/>
    </xf>
    <xf numFmtId="49" fontId="39" fillId="0" borderId="7">
      <alignment horizontal="center" vertical="center"/>
      <protection/>
    </xf>
    <xf numFmtId="49" fontId="39" fillId="0" borderId="25">
      <alignment horizontal="center" vertical="center"/>
      <protection/>
    </xf>
    <xf numFmtId="49" fontId="39" fillId="0" borderId="27">
      <alignment horizontal="center" vertical="center"/>
      <protection/>
    </xf>
    <xf numFmtId="49" fontId="39" fillId="0" borderId="13">
      <alignment horizontal="center" vertical="top" wrapText="1"/>
      <protection/>
    </xf>
    <xf numFmtId="0" fontId="39" fillId="0" borderId="11">
      <alignment/>
      <protection/>
    </xf>
    <xf numFmtId="4" fontId="39" fillId="0" borderId="31">
      <alignment horizontal="right"/>
      <protection/>
    </xf>
    <xf numFmtId="4" fontId="39" fillId="0" borderId="28">
      <alignment horizontal="right"/>
      <protection/>
    </xf>
    <xf numFmtId="4" fontId="39" fillId="0" borderId="0">
      <alignment horizontal="right" shrinkToFit="1"/>
      <protection/>
    </xf>
    <xf numFmtId="4" fontId="39" fillId="0" borderId="1">
      <alignment horizontal="right"/>
      <protection/>
    </xf>
    <xf numFmtId="4" fontId="39" fillId="0" borderId="0">
      <alignment horizontal="right"/>
      <protection/>
    </xf>
    <xf numFmtId="4" fontId="39" fillId="0" borderId="11">
      <alignment horizontal="right"/>
      <protection/>
    </xf>
    <xf numFmtId="0" fontId="39" fillId="0" borderId="32">
      <alignment/>
      <protection/>
    </xf>
    <xf numFmtId="49" fontId="39" fillId="0" borderId="1">
      <alignment horizontal="center" wrapText="1"/>
      <protection/>
    </xf>
    <xf numFmtId="0" fontId="39" fillId="0" borderId="6">
      <alignment horizontal="center"/>
      <protection/>
    </xf>
    <xf numFmtId="0" fontId="42" fillId="0" borderId="1">
      <alignment/>
      <protection/>
    </xf>
    <xf numFmtId="0" fontId="42" fillId="0" borderId="6">
      <alignment/>
      <protection/>
    </xf>
    <xf numFmtId="0" fontId="39" fillId="0" borderId="1">
      <alignment horizontal="center"/>
      <protection/>
    </xf>
    <xf numFmtId="49" fontId="39" fillId="0" borderId="6">
      <alignment horizontal="center"/>
      <protection/>
    </xf>
    <xf numFmtId="49" fontId="39" fillId="0" borderId="0">
      <alignment horizontal="left"/>
      <protection/>
    </xf>
    <xf numFmtId="0" fontId="39" fillId="0" borderId="11">
      <alignment horizontal="center" vertical="top"/>
      <protection/>
    </xf>
    <xf numFmtId="4" fontId="39" fillId="0" borderId="33">
      <alignment horizontal="right"/>
      <protection/>
    </xf>
    <xf numFmtId="0" fontId="39" fillId="0" borderId="34">
      <alignment/>
      <protection/>
    </xf>
    <xf numFmtId="4" fontId="39" fillId="0" borderId="35">
      <alignment horizontal="right"/>
      <protection/>
    </xf>
    <xf numFmtId="4" fontId="39" fillId="0" borderId="36">
      <alignment horizontal="right"/>
      <protection/>
    </xf>
    <xf numFmtId="0" fontId="39" fillId="0" borderId="9">
      <alignment/>
      <protection/>
    </xf>
    <xf numFmtId="4" fontId="39" fillId="0" borderId="9">
      <alignment horizontal="right"/>
      <protection/>
    </xf>
    <xf numFmtId="0" fontId="39" fillId="0" borderId="37">
      <alignment/>
      <protection/>
    </xf>
    <xf numFmtId="4" fontId="39" fillId="0" borderId="38">
      <alignment horizontal="right"/>
      <protection/>
    </xf>
    <xf numFmtId="0" fontId="42" fillId="0" borderId="13">
      <alignment wrapText="1"/>
      <protection/>
    </xf>
    <xf numFmtId="0" fontId="39" fillId="0" borderId="13">
      <alignment horizontal="center" vertical="top"/>
      <protection/>
    </xf>
    <xf numFmtId="0" fontId="39" fillId="0" borderId="39">
      <alignment/>
      <protection/>
    </xf>
    <xf numFmtId="0" fontId="38" fillId="0" borderId="40">
      <alignment/>
      <protection/>
    </xf>
    <xf numFmtId="0" fontId="41" fillId="2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49" fontId="39" fillId="0" borderId="13">
      <alignment horizontal="center" vertical="center" wrapText="1"/>
      <protection/>
    </xf>
    <xf numFmtId="0" fontId="39" fillId="0" borderId="41">
      <alignment horizontal="left" wrapText="1"/>
      <protection/>
    </xf>
    <xf numFmtId="0" fontId="39" fillId="0" borderId="5">
      <alignment horizontal="left" wrapText="1" indent="1"/>
      <protection/>
    </xf>
    <xf numFmtId="0" fontId="39" fillId="0" borderId="39">
      <alignment horizontal="left" wrapText="1" indent="2"/>
      <protection/>
    </xf>
    <xf numFmtId="0" fontId="38" fillId="0" borderId="0">
      <alignment/>
      <protection/>
    </xf>
    <xf numFmtId="0" fontId="45" fillId="0" borderId="0">
      <alignment horizontal="center" vertical="top"/>
      <protection/>
    </xf>
    <xf numFmtId="0" fontId="39" fillId="0" borderId="6">
      <alignment horizontal="left"/>
      <protection/>
    </xf>
    <xf numFmtId="49" fontId="39" fillId="0" borderId="24">
      <alignment horizontal="center" wrapText="1"/>
      <protection/>
    </xf>
    <xf numFmtId="49" fontId="39" fillId="0" borderId="26">
      <alignment horizontal="center" wrapText="1"/>
      <protection/>
    </xf>
    <xf numFmtId="49" fontId="39" fillId="0" borderId="25">
      <alignment horizontal="center"/>
      <protection/>
    </xf>
    <xf numFmtId="0" fontId="39" fillId="0" borderId="28">
      <alignment/>
      <protection/>
    </xf>
    <xf numFmtId="49" fontId="39" fillId="0" borderId="6">
      <alignment/>
      <protection/>
    </xf>
    <xf numFmtId="49" fontId="39" fillId="0" borderId="0">
      <alignment/>
      <protection/>
    </xf>
    <xf numFmtId="49" fontId="39" fillId="0" borderId="42">
      <alignment horizontal="center"/>
      <protection/>
    </xf>
    <xf numFmtId="49" fontId="39" fillId="0" borderId="11">
      <alignment horizontal="center"/>
      <protection/>
    </xf>
    <xf numFmtId="49" fontId="39" fillId="0" borderId="13">
      <alignment horizontal="center"/>
      <protection/>
    </xf>
    <xf numFmtId="49" fontId="39" fillId="0" borderId="8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4" fontId="39" fillId="0" borderId="13">
      <alignment horizontal="right"/>
      <protection/>
    </xf>
    <xf numFmtId="0" fontId="39" fillId="21" borderId="0">
      <alignment/>
      <protection/>
    </xf>
    <xf numFmtId="0" fontId="46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1">
      <alignment wrapText="1"/>
      <protection/>
    </xf>
    <xf numFmtId="0" fontId="39" fillId="0" borderId="43">
      <alignment wrapText="1"/>
      <protection/>
    </xf>
    <xf numFmtId="0" fontId="47" fillId="0" borderId="44">
      <alignment/>
      <protection/>
    </xf>
    <xf numFmtId="49" fontId="48" fillId="0" borderId="45">
      <alignment horizontal="right"/>
      <protection/>
    </xf>
    <xf numFmtId="0" fontId="39" fillId="0" borderId="45">
      <alignment horizontal="right"/>
      <protection/>
    </xf>
    <xf numFmtId="0" fontId="47" fillId="0" borderId="1">
      <alignment/>
      <protection/>
    </xf>
    <xf numFmtId="0" fontId="38" fillId="0" borderId="28">
      <alignment/>
      <protection/>
    </xf>
    <xf numFmtId="0" fontId="39" fillId="0" borderId="31">
      <alignment horizontal="center"/>
      <protection/>
    </xf>
    <xf numFmtId="49" fontId="41" fillId="0" borderId="46">
      <alignment horizontal="center"/>
      <protection/>
    </xf>
    <xf numFmtId="164" fontId="39" fillId="0" borderId="3">
      <alignment horizontal="center"/>
      <protection/>
    </xf>
    <xf numFmtId="0" fontId="39" fillId="0" borderId="47">
      <alignment horizontal="center"/>
      <protection/>
    </xf>
    <xf numFmtId="49" fontId="39" fillId="0" borderId="48">
      <alignment horizontal="center"/>
      <protection/>
    </xf>
    <xf numFmtId="49" fontId="39" fillId="0" borderId="3">
      <alignment horizontal="center"/>
      <protection/>
    </xf>
    <xf numFmtId="0" fontId="39" fillId="0" borderId="3">
      <alignment horizontal="center"/>
      <protection/>
    </xf>
    <xf numFmtId="49" fontId="39" fillId="0" borderId="49">
      <alignment horizontal="center"/>
      <protection/>
    </xf>
    <xf numFmtId="0" fontId="47" fillId="0" borderId="0">
      <alignment/>
      <protection/>
    </xf>
    <xf numFmtId="0" fontId="41" fillId="0" borderId="50">
      <alignment/>
      <protection/>
    </xf>
    <xf numFmtId="0" fontId="41" fillId="0" borderId="40">
      <alignment/>
      <protection/>
    </xf>
    <xf numFmtId="4" fontId="39" fillId="0" borderId="39">
      <alignment horizontal="right"/>
      <protection/>
    </xf>
    <xf numFmtId="0" fontId="46" fillId="0" borderId="0">
      <alignment horizontal="left" wrapText="1"/>
      <protection/>
    </xf>
    <xf numFmtId="49" fontId="41" fillId="0" borderId="0">
      <alignment/>
      <protection/>
    </xf>
    <xf numFmtId="0" fontId="39" fillId="0" borderId="0">
      <alignment horizontal="right"/>
      <protection/>
    </xf>
    <xf numFmtId="49" fontId="39" fillId="0" borderId="12">
      <alignment horizontal="center" vertical="center" wrapText="1"/>
      <protection/>
    </xf>
    <xf numFmtId="0" fontId="39" fillId="0" borderId="51">
      <alignment horizontal="left" wrapText="1"/>
      <protection/>
    </xf>
    <xf numFmtId="0" fontId="39" fillId="0" borderId="10">
      <alignment horizontal="left" wrapText="1" indent="1"/>
      <protection/>
    </xf>
    <xf numFmtId="0" fontId="39" fillId="0" borderId="52">
      <alignment horizontal="left" wrapText="1" indent="2"/>
      <protection/>
    </xf>
    <xf numFmtId="0" fontId="39" fillId="21" borderId="28">
      <alignment/>
      <protection/>
    </xf>
    <xf numFmtId="49" fontId="39" fillId="0" borderId="0">
      <alignment horizontal="right"/>
      <protection/>
    </xf>
    <xf numFmtId="4" fontId="39" fillId="0" borderId="53">
      <alignment horizontal="right"/>
      <protection/>
    </xf>
    <xf numFmtId="49" fontId="39" fillId="0" borderId="34">
      <alignment horizontal="center"/>
      <protection/>
    </xf>
    <xf numFmtId="49" fontId="39" fillId="0" borderId="50">
      <alignment horizontal="center"/>
      <protection/>
    </xf>
    <xf numFmtId="49" fontId="39" fillId="0" borderId="0">
      <alignment horizontal="center"/>
      <protection/>
    </xf>
    <xf numFmtId="0" fontId="39" fillId="0" borderId="0">
      <alignment horizontal="left" wrapText="1"/>
      <protection/>
    </xf>
    <xf numFmtId="0" fontId="39" fillId="0" borderId="1">
      <alignment horizontal="left"/>
      <protection/>
    </xf>
    <xf numFmtId="0" fontId="39" fillId="0" borderId="4">
      <alignment horizontal="left" wrapText="1"/>
      <protection/>
    </xf>
    <xf numFmtId="0" fontId="39" fillId="0" borderId="43">
      <alignment/>
      <protection/>
    </xf>
    <xf numFmtId="0" fontId="40" fillId="0" borderId="52">
      <alignment horizontal="left" wrapText="1"/>
      <protection/>
    </xf>
    <xf numFmtId="49" fontId="39" fillId="0" borderId="0">
      <alignment horizontal="center" wrapText="1"/>
      <protection/>
    </xf>
    <xf numFmtId="49" fontId="39" fillId="0" borderId="25">
      <alignment horizontal="center" wrapText="1"/>
      <protection/>
    </xf>
    <xf numFmtId="0" fontId="39" fillId="0" borderId="54">
      <alignment/>
      <protection/>
    </xf>
    <xf numFmtId="0" fontId="39" fillId="0" borderId="55">
      <alignment horizontal="center" wrapText="1"/>
      <protection/>
    </xf>
    <xf numFmtId="0" fontId="41" fillId="0" borderId="28">
      <alignment/>
      <protection/>
    </xf>
    <xf numFmtId="49" fontId="39" fillId="0" borderId="42">
      <alignment horizontal="center" wrapText="1"/>
      <protection/>
    </xf>
    <xf numFmtId="49" fontId="39" fillId="0" borderId="56">
      <alignment horizontal="center" wrapText="1"/>
      <protection/>
    </xf>
    <xf numFmtId="49" fontId="39" fillId="0" borderId="1">
      <alignment/>
      <protection/>
    </xf>
    <xf numFmtId="4" fontId="39" fillId="0" borderId="8">
      <alignment horizontal="right"/>
      <protection/>
    </xf>
    <xf numFmtId="4" fontId="39" fillId="0" borderId="42">
      <alignment horizontal="right"/>
      <protection/>
    </xf>
    <xf numFmtId="4" fontId="39" fillId="0" borderId="57">
      <alignment horizontal="right"/>
      <protection/>
    </xf>
    <xf numFmtId="49" fontId="39" fillId="0" borderId="39">
      <alignment horizontal="center"/>
      <protection/>
    </xf>
    <xf numFmtId="4" fontId="39" fillId="0" borderId="58">
      <alignment horizontal="right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9" fillId="28" borderId="59" applyNumberFormat="0" applyAlignment="0" applyProtection="0"/>
    <xf numFmtId="0" fontId="50" fillId="29" borderId="60" applyNumberFormat="0" applyAlignment="0" applyProtection="0"/>
    <xf numFmtId="0" fontId="51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61" applyNumberFormat="0" applyFill="0" applyAlignment="0" applyProtection="0"/>
    <xf numFmtId="0" fontId="53" fillId="0" borderId="62" applyNumberFormat="0" applyFill="0" applyAlignment="0" applyProtection="0"/>
    <xf numFmtId="0" fontId="54" fillId="0" borderId="6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4" applyNumberFormat="0" applyFill="0" applyAlignment="0" applyProtection="0"/>
    <xf numFmtId="0" fontId="56" fillId="30" borderId="65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61" fillId="0" borderId="67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64" fillId="0" borderId="0" xfId="166" applyNumberFormat="1" applyFont="1" applyAlignment="1" applyProtection="1">
      <alignment horizontal="center" wrapText="1"/>
      <protection/>
    </xf>
    <xf numFmtId="0" fontId="30" fillId="0" borderId="0" xfId="0" applyFont="1" applyAlignment="1" applyProtection="1">
      <alignment/>
      <protection locked="0"/>
    </xf>
    <xf numFmtId="0" fontId="65" fillId="0" borderId="0" xfId="140" applyNumberFormat="1" applyFont="1" applyProtection="1">
      <alignment/>
      <protection/>
    </xf>
    <xf numFmtId="0" fontId="66" fillId="0" borderId="0" xfId="142" applyNumberFormat="1" applyFont="1" applyProtection="1">
      <alignment horizontal="left"/>
      <protection/>
    </xf>
    <xf numFmtId="49" fontId="66" fillId="0" borderId="0" xfId="158" applyNumberFormat="1" applyFont="1" applyProtection="1">
      <alignment/>
      <protection/>
    </xf>
    <xf numFmtId="0" fontId="67" fillId="0" borderId="0" xfId="145" applyNumberFormat="1" applyFont="1" applyProtection="1">
      <alignment/>
      <protection/>
    </xf>
    <xf numFmtId="0" fontId="66" fillId="0" borderId="0" xfId="143" applyNumberFormat="1" applyFont="1" applyProtection="1">
      <alignment/>
      <protection/>
    </xf>
    <xf numFmtId="0" fontId="66" fillId="21" borderId="0" xfId="165" applyNumberFormat="1" applyFont="1" applyProtection="1">
      <alignment/>
      <protection/>
    </xf>
    <xf numFmtId="49" fontId="67" fillId="0" borderId="68" xfId="146" applyNumberFormat="1" applyFont="1" applyBorder="1" applyAlignment="1" applyProtection="1">
      <alignment horizontal="center" vertical="center" wrapText="1"/>
      <protection/>
    </xf>
    <xf numFmtId="0" fontId="66" fillId="0" borderId="0" xfId="156" applyNumberFormat="1" applyFont="1" applyBorder="1" applyProtection="1">
      <alignment/>
      <protection/>
    </xf>
    <xf numFmtId="49" fontId="67" fillId="0" borderId="68" xfId="146" applyNumberFormat="1" applyFont="1" applyBorder="1" applyProtection="1">
      <alignment horizontal="center" vertical="center" wrapText="1"/>
      <protection/>
    </xf>
    <xf numFmtId="49" fontId="67" fillId="0" borderId="68" xfId="146" applyFont="1" applyBorder="1">
      <alignment horizontal="center" vertical="center" wrapText="1"/>
      <protection/>
    </xf>
    <xf numFmtId="0" fontId="65" fillId="0" borderId="68" xfId="147" applyNumberFormat="1" applyFont="1" applyBorder="1" applyProtection="1">
      <alignment horizontal="left" wrapText="1"/>
      <protection/>
    </xf>
    <xf numFmtId="49" fontId="65" fillId="0" borderId="68" xfId="159" applyNumberFormat="1" applyFont="1" applyBorder="1" applyProtection="1">
      <alignment horizontal="center"/>
      <protection/>
    </xf>
    <xf numFmtId="4" fontId="68" fillId="0" borderId="68" xfId="164" applyNumberFormat="1" applyFont="1" applyBorder="1" applyProtection="1">
      <alignment horizontal="right"/>
      <protection/>
    </xf>
    <xf numFmtId="165" fontId="68" fillId="0" borderId="68" xfId="164" applyNumberFormat="1" applyFont="1" applyBorder="1" applyProtection="1">
      <alignment horizontal="right"/>
      <protection/>
    </xf>
    <xf numFmtId="0" fontId="66" fillId="0" borderId="68" xfId="148" applyNumberFormat="1" applyFont="1" applyBorder="1" applyProtection="1">
      <alignment horizontal="left" wrapText="1" indent="1"/>
      <protection/>
    </xf>
    <xf numFmtId="49" fontId="66" fillId="0" borderId="68" xfId="160" applyNumberFormat="1" applyFont="1" applyBorder="1" applyProtection="1">
      <alignment horizontal="center"/>
      <protection/>
    </xf>
    <xf numFmtId="49" fontId="67" fillId="0" borderId="68" xfId="160" applyNumberFormat="1" applyFont="1" applyBorder="1" applyProtection="1">
      <alignment horizontal="center"/>
      <protection/>
    </xf>
    <xf numFmtId="165" fontId="67" fillId="0" borderId="68" xfId="164" applyNumberFormat="1" applyFont="1" applyBorder="1" applyProtection="1">
      <alignment horizontal="right"/>
      <protection/>
    </xf>
    <xf numFmtId="0" fontId="66" fillId="0" borderId="68" xfId="149" applyNumberFormat="1" applyFont="1" applyBorder="1" applyProtection="1">
      <alignment horizontal="left" wrapText="1" indent="2"/>
      <protection/>
    </xf>
    <xf numFmtId="49" fontId="66" fillId="0" borderId="68" xfId="161" applyNumberFormat="1" applyFont="1" applyBorder="1" applyProtection="1">
      <alignment horizontal="center"/>
      <protection/>
    </xf>
    <xf numFmtId="4" fontId="67" fillId="0" borderId="68" xfId="164" applyNumberFormat="1" applyFont="1" applyBorder="1" applyProtection="1">
      <alignment horizontal="right"/>
      <protection/>
    </xf>
    <xf numFmtId="0" fontId="64" fillId="0" borderId="0" xfId="200" applyNumberFormat="1" applyFont="1" applyAlignment="1" applyProtection="1">
      <alignment horizontal="center" wrapText="1"/>
      <protection/>
    </xf>
    <xf numFmtId="0" fontId="69" fillId="0" borderId="0" xfId="144" applyNumberFormat="1" applyFont="1" applyProtection="1">
      <alignment/>
      <protection/>
    </xf>
    <xf numFmtId="0" fontId="66" fillId="0" borderId="0" xfId="201" applyNumberFormat="1" applyFont="1" applyBorder="1" applyProtection="1">
      <alignment horizontal="left"/>
      <protection/>
    </xf>
    <xf numFmtId="49" fontId="66" fillId="0" borderId="0" xfId="212" applyNumberFormat="1" applyFont="1" applyBorder="1" applyProtection="1">
      <alignment/>
      <protection/>
    </xf>
    <xf numFmtId="0" fontId="67" fillId="0" borderId="0" xfId="209" applyNumberFormat="1" applyFont="1" applyBorder="1" applyProtection="1">
      <alignment/>
      <protection/>
    </xf>
    <xf numFmtId="0" fontId="65" fillId="0" borderId="68" xfId="202" applyNumberFormat="1" applyFont="1" applyBorder="1" applyProtection="1">
      <alignment horizontal="left" wrapText="1"/>
      <protection/>
    </xf>
    <xf numFmtId="49" fontId="65" fillId="0" borderId="68" xfId="210" applyNumberFormat="1" applyFont="1" applyBorder="1" applyProtection="1">
      <alignment horizontal="center" wrapText="1"/>
      <protection/>
    </xf>
    <xf numFmtId="4" fontId="68" fillId="0" borderId="68" xfId="213" applyNumberFormat="1" applyFont="1" applyBorder="1" applyProtection="1">
      <alignment horizontal="right"/>
      <protection/>
    </xf>
    <xf numFmtId="165" fontId="68" fillId="0" borderId="68" xfId="213" applyNumberFormat="1" applyFont="1" applyBorder="1" applyProtection="1">
      <alignment horizontal="right"/>
      <protection/>
    </xf>
    <xf numFmtId="49" fontId="67" fillId="0" borderId="68" xfId="161" applyNumberFormat="1" applyFont="1" applyBorder="1" applyProtection="1">
      <alignment horizontal="center"/>
      <protection/>
    </xf>
    <xf numFmtId="165" fontId="67" fillId="0" borderId="68" xfId="213" applyNumberFormat="1" applyFont="1" applyBorder="1" applyProtection="1">
      <alignment horizontal="right"/>
      <protection/>
    </xf>
    <xf numFmtId="0" fontId="66" fillId="0" borderId="68" xfId="203" applyNumberFormat="1" applyFont="1" applyBorder="1" applyProtection="1">
      <alignment/>
      <protection/>
    </xf>
    <xf numFmtId="0" fontId="66" fillId="0" borderId="68" xfId="207" applyNumberFormat="1" applyFont="1" applyBorder="1" applyProtection="1">
      <alignment/>
      <protection/>
    </xf>
    <xf numFmtId="0" fontId="67" fillId="0" borderId="68" xfId="207" applyNumberFormat="1" applyFont="1" applyBorder="1" applyProtection="1">
      <alignment/>
      <protection/>
    </xf>
    <xf numFmtId="0" fontId="65" fillId="0" borderId="68" xfId="204" applyNumberFormat="1" applyFont="1" applyBorder="1" applyProtection="1">
      <alignment horizontal="left" wrapText="1"/>
      <protection/>
    </xf>
    <xf numFmtId="49" fontId="65" fillId="0" borderId="68" xfId="211" applyNumberFormat="1" applyFont="1" applyBorder="1" applyProtection="1">
      <alignment horizontal="center" wrapText="1"/>
      <protection/>
    </xf>
    <xf numFmtId="4" fontId="68" fillId="0" borderId="68" xfId="214" applyNumberFormat="1" applyFont="1" applyBorder="1" applyProtection="1">
      <alignment horizontal="right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tabSelected="1" zoomScale="70" zoomScaleNormal="70" zoomScaleSheetLayoutView="70" zoomScalePageLayoutView="70" workbookViewId="0" topLeftCell="A1">
      <selection activeCell="D16" sqref="D16"/>
    </sheetView>
  </sheetViews>
  <sheetFormatPr defaultColWidth="9.140625" defaultRowHeight="15"/>
  <cols>
    <col min="1" max="1" width="50.8515625" style="2" customWidth="1"/>
    <col min="2" max="2" width="19.57421875" style="2" customWidth="1"/>
    <col min="3" max="4" width="18.7109375" style="2" customWidth="1"/>
    <col min="5" max="5" width="10.7109375" style="2" customWidth="1"/>
    <col min="6" max="16384" width="9.140625" style="2" customWidth="1"/>
  </cols>
  <sheetData>
    <row r="1" spans="1:5" ht="33.75" customHeight="1">
      <c r="A1" s="1" t="s">
        <v>369</v>
      </c>
      <c r="B1" s="1"/>
      <c r="C1" s="1"/>
      <c r="D1" s="1"/>
      <c r="E1" s="1"/>
    </row>
    <row r="2" spans="1:5" ht="12" customHeight="1">
      <c r="A2" s="3"/>
      <c r="B2" s="4"/>
      <c r="C2" s="5"/>
      <c r="D2" s="6"/>
      <c r="E2" s="6"/>
    </row>
    <row r="3" spans="1:5" ht="11.25" customHeight="1">
      <c r="A3" s="11" t="s">
        <v>0</v>
      </c>
      <c r="B3" s="11" t="s">
        <v>1</v>
      </c>
      <c r="C3" s="9" t="s">
        <v>364</v>
      </c>
      <c r="D3" s="9" t="s">
        <v>366</v>
      </c>
      <c r="E3" s="9" t="s">
        <v>365</v>
      </c>
    </row>
    <row r="4" spans="1:5" ht="49.5" customHeight="1">
      <c r="A4" s="12"/>
      <c r="B4" s="12"/>
      <c r="C4" s="9"/>
      <c r="D4" s="9"/>
      <c r="E4" s="9"/>
    </row>
    <row r="5" spans="1:5" ht="21.75" customHeight="1">
      <c r="A5" s="13" t="s">
        <v>3</v>
      </c>
      <c r="B5" s="14" t="s">
        <v>4</v>
      </c>
      <c r="C5" s="15">
        <v>2563988380.63</v>
      </c>
      <c r="D5" s="15">
        <v>2432421214.72</v>
      </c>
      <c r="E5" s="16">
        <f>D5/C5*100</f>
        <v>94.8686520226089</v>
      </c>
    </row>
    <row r="6" spans="1:5" ht="15" customHeight="1">
      <c r="A6" s="17" t="s">
        <v>6</v>
      </c>
      <c r="B6" s="18"/>
      <c r="C6" s="19"/>
      <c r="D6" s="19"/>
      <c r="E6" s="20"/>
    </row>
    <row r="7" spans="1:5" ht="15">
      <c r="A7" s="21" t="s">
        <v>7</v>
      </c>
      <c r="B7" s="22" t="s">
        <v>8</v>
      </c>
      <c r="C7" s="23">
        <v>185890000</v>
      </c>
      <c r="D7" s="23">
        <v>194326376.91</v>
      </c>
      <c r="E7" s="20">
        <f aca="true" t="shared" si="0" ref="E6:E50">D7/C7*100</f>
        <v>104.53837049330248</v>
      </c>
    </row>
    <row r="8" spans="1:5" ht="15">
      <c r="A8" s="21" t="s">
        <v>9</v>
      </c>
      <c r="B8" s="22" t="s">
        <v>10</v>
      </c>
      <c r="C8" s="23">
        <v>138853000</v>
      </c>
      <c r="D8" s="23">
        <v>148237648.32</v>
      </c>
      <c r="E8" s="20">
        <f t="shared" si="0"/>
        <v>106.75869323673237</v>
      </c>
    </row>
    <row r="9" spans="1:5" ht="15">
      <c r="A9" s="21" t="s">
        <v>11</v>
      </c>
      <c r="B9" s="22" t="s">
        <v>12</v>
      </c>
      <c r="C9" s="23">
        <v>138853000</v>
      </c>
      <c r="D9" s="23">
        <v>148237648.32</v>
      </c>
      <c r="E9" s="20">
        <f t="shared" si="0"/>
        <v>106.75869323673237</v>
      </c>
    </row>
    <row r="10" spans="1:5" ht="34.5">
      <c r="A10" s="21" t="s">
        <v>13</v>
      </c>
      <c r="B10" s="22" t="s">
        <v>14</v>
      </c>
      <c r="C10" s="23">
        <v>19464400</v>
      </c>
      <c r="D10" s="23">
        <v>19968604.51</v>
      </c>
      <c r="E10" s="20">
        <f t="shared" si="0"/>
        <v>102.5903932820945</v>
      </c>
    </row>
    <row r="11" spans="1:5" ht="23.25">
      <c r="A11" s="21" t="s">
        <v>15</v>
      </c>
      <c r="B11" s="22" t="s">
        <v>16</v>
      </c>
      <c r="C11" s="23">
        <v>19464400</v>
      </c>
      <c r="D11" s="23">
        <v>19968604.51</v>
      </c>
      <c r="E11" s="20">
        <f t="shared" si="0"/>
        <v>102.5903932820945</v>
      </c>
    </row>
    <row r="12" spans="1:5" ht="15">
      <c r="A12" s="21" t="s">
        <v>17</v>
      </c>
      <c r="B12" s="22" t="s">
        <v>18</v>
      </c>
      <c r="C12" s="23">
        <v>9126378</v>
      </c>
      <c r="D12" s="23">
        <v>8484785.97</v>
      </c>
      <c r="E12" s="20">
        <f t="shared" si="0"/>
        <v>92.96991610472413</v>
      </c>
    </row>
    <row r="13" spans="1:5" ht="23.25">
      <c r="A13" s="21" t="s">
        <v>19</v>
      </c>
      <c r="B13" s="22" t="s">
        <v>20</v>
      </c>
      <c r="C13" s="23">
        <v>8745000</v>
      </c>
      <c r="D13" s="23">
        <v>8389255.67</v>
      </c>
      <c r="E13" s="20">
        <f t="shared" si="0"/>
        <v>95.9320259576901</v>
      </c>
    </row>
    <row r="14" spans="1:5" ht="23.25">
      <c r="A14" s="21" t="s">
        <v>21</v>
      </c>
      <c r="B14" s="22" t="s">
        <v>22</v>
      </c>
      <c r="C14" s="23">
        <v>21378</v>
      </c>
      <c r="D14" s="23">
        <v>21377.45</v>
      </c>
      <c r="E14" s="20">
        <f t="shared" si="0"/>
        <v>99.99742726167088</v>
      </c>
    </row>
    <row r="15" spans="1:5" ht="23.25">
      <c r="A15" s="21" t="s">
        <v>21</v>
      </c>
      <c r="B15" s="22" t="s">
        <v>23</v>
      </c>
      <c r="C15" s="23">
        <v>21378</v>
      </c>
      <c r="D15" s="23">
        <v>21377.45</v>
      </c>
      <c r="E15" s="20">
        <f t="shared" si="0"/>
        <v>99.99742726167088</v>
      </c>
    </row>
    <row r="16" spans="1:5" ht="23.25">
      <c r="A16" s="21" t="s">
        <v>24</v>
      </c>
      <c r="B16" s="22" t="s">
        <v>25</v>
      </c>
      <c r="C16" s="23">
        <v>360000</v>
      </c>
      <c r="D16" s="23">
        <v>74152.85</v>
      </c>
      <c r="E16" s="20">
        <f t="shared" si="0"/>
        <v>20.598013888888893</v>
      </c>
    </row>
    <row r="17" spans="1:5" ht="23.25">
      <c r="A17" s="21" t="s">
        <v>26</v>
      </c>
      <c r="B17" s="22" t="s">
        <v>27</v>
      </c>
      <c r="C17" s="23">
        <v>360000</v>
      </c>
      <c r="D17" s="23">
        <v>74152.85</v>
      </c>
      <c r="E17" s="20">
        <f t="shared" si="0"/>
        <v>20.598013888888893</v>
      </c>
    </row>
    <row r="18" spans="1:5" ht="15">
      <c r="A18" s="21" t="s">
        <v>28</v>
      </c>
      <c r="B18" s="22" t="s">
        <v>29</v>
      </c>
      <c r="C18" s="23">
        <v>4405000</v>
      </c>
      <c r="D18" s="23">
        <v>4071743.18</v>
      </c>
      <c r="E18" s="20">
        <f t="shared" si="0"/>
        <v>92.43457843359819</v>
      </c>
    </row>
    <row r="19" spans="1:5" ht="15">
      <c r="A19" s="21" t="s">
        <v>30</v>
      </c>
      <c r="B19" s="22" t="s">
        <v>31</v>
      </c>
      <c r="C19" s="23">
        <v>1554000</v>
      </c>
      <c r="D19" s="23">
        <v>1552450.02</v>
      </c>
      <c r="E19" s="20">
        <f t="shared" si="0"/>
        <v>99.90025868725868</v>
      </c>
    </row>
    <row r="20" spans="1:5" ht="34.5">
      <c r="A20" s="21" t="s">
        <v>32</v>
      </c>
      <c r="B20" s="22" t="s">
        <v>33</v>
      </c>
      <c r="C20" s="23">
        <v>1554000</v>
      </c>
      <c r="D20" s="23">
        <v>1552450.02</v>
      </c>
      <c r="E20" s="20">
        <f t="shared" si="0"/>
        <v>99.90025868725868</v>
      </c>
    </row>
    <row r="21" spans="1:5" ht="15">
      <c r="A21" s="21" t="s">
        <v>34</v>
      </c>
      <c r="B21" s="22" t="s">
        <v>35</v>
      </c>
      <c r="C21" s="23">
        <v>2851000</v>
      </c>
      <c r="D21" s="23">
        <v>2519293.16</v>
      </c>
      <c r="E21" s="20">
        <f t="shared" si="0"/>
        <v>88.36524587863907</v>
      </c>
    </row>
    <row r="22" spans="1:5" ht="15">
      <c r="A22" s="21" t="s">
        <v>36</v>
      </c>
      <c r="B22" s="22" t="s">
        <v>37</v>
      </c>
      <c r="C22" s="23">
        <v>2498000</v>
      </c>
      <c r="D22" s="23">
        <v>2270100.82</v>
      </c>
      <c r="E22" s="20">
        <f t="shared" si="0"/>
        <v>90.87673418734987</v>
      </c>
    </row>
    <row r="23" spans="1:5" ht="23.25">
      <c r="A23" s="21" t="s">
        <v>38</v>
      </c>
      <c r="B23" s="22" t="s">
        <v>39</v>
      </c>
      <c r="C23" s="23">
        <v>2498000</v>
      </c>
      <c r="D23" s="23">
        <v>2270100.82</v>
      </c>
      <c r="E23" s="20">
        <f t="shared" si="0"/>
        <v>90.87673418734987</v>
      </c>
    </row>
    <row r="24" spans="1:5" ht="15">
      <c r="A24" s="21" t="s">
        <v>40</v>
      </c>
      <c r="B24" s="22" t="s">
        <v>41</v>
      </c>
      <c r="C24" s="23">
        <v>353000</v>
      </c>
      <c r="D24" s="23">
        <v>249192.34</v>
      </c>
      <c r="E24" s="20">
        <f t="shared" si="0"/>
        <v>70.59273087818697</v>
      </c>
    </row>
    <row r="25" spans="1:5" ht="23.25">
      <c r="A25" s="21" t="s">
        <v>42</v>
      </c>
      <c r="B25" s="22" t="s">
        <v>43</v>
      </c>
      <c r="C25" s="23">
        <v>353000</v>
      </c>
      <c r="D25" s="23">
        <v>249192.34</v>
      </c>
      <c r="E25" s="20">
        <f t="shared" si="0"/>
        <v>70.59273087818697</v>
      </c>
    </row>
    <row r="26" spans="1:5" ht="15">
      <c r="A26" s="21" t="s">
        <v>44</v>
      </c>
      <c r="B26" s="22" t="s">
        <v>45</v>
      </c>
      <c r="C26" s="23" t="s">
        <v>5</v>
      </c>
      <c r="D26" s="23">
        <v>88587.93</v>
      </c>
      <c r="E26" s="20"/>
    </row>
    <row r="27" spans="1:5" ht="23.25">
      <c r="A27" s="21" t="s">
        <v>46</v>
      </c>
      <c r="B27" s="22" t="s">
        <v>47</v>
      </c>
      <c r="C27" s="23" t="s">
        <v>5</v>
      </c>
      <c r="D27" s="23">
        <v>88587.93</v>
      </c>
      <c r="E27" s="20"/>
    </row>
    <row r="28" spans="1:5" ht="34.5">
      <c r="A28" s="21" t="s">
        <v>48</v>
      </c>
      <c r="B28" s="22" t="s">
        <v>49</v>
      </c>
      <c r="C28" s="23" t="s">
        <v>5</v>
      </c>
      <c r="D28" s="23">
        <v>88587.93</v>
      </c>
      <c r="E28" s="20"/>
    </row>
    <row r="29" spans="1:5" ht="34.5">
      <c r="A29" s="21" t="s">
        <v>50</v>
      </c>
      <c r="B29" s="22" t="s">
        <v>51</v>
      </c>
      <c r="C29" s="23">
        <v>12625531</v>
      </c>
      <c r="D29" s="23">
        <v>12066883.49</v>
      </c>
      <c r="E29" s="20">
        <f t="shared" si="0"/>
        <v>95.57525532985504</v>
      </c>
    </row>
    <row r="30" spans="1:5" ht="68.25">
      <c r="A30" s="21" t="s">
        <v>52</v>
      </c>
      <c r="B30" s="22" t="s">
        <v>53</v>
      </c>
      <c r="C30" s="23">
        <v>8562724</v>
      </c>
      <c r="D30" s="23">
        <v>8203665.48</v>
      </c>
      <c r="E30" s="20">
        <f t="shared" si="0"/>
        <v>95.80672552332646</v>
      </c>
    </row>
    <row r="31" spans="1:5" ht="45.75">
      <c r="A31" s="21" t="s">
        <v>54</v>
      </c>
      <c r="B31" s="22" t="s">
        <v>55</v>
      </c>
      <c r="C31" s="23">
        <v>2670000</v>
      </c>
      <c r="D31" s="23">
        <v>2596420.91</v>
      </c>
      <c r="E31" s="20">
        <f t="shared" si="0"/>
        <v>97.24422883895132</v>
      </c>
    </row>
    <row r="32" spans="1:5" ht="57">
      <c r="A32" s="21" t="s">
        <v>56</v>
      </c>
      <c r="B32" s="22" t="s">
        <v>57</v>
      </c>
      <c r="C32" s="23">
        <v>2670000</v>
      </c>
      <c r="D32" s="23">
        <v>2596420.91</v>
      </c>
      <c r="E32" s="20">
        <f t="shared" si="0"/>
        <v>97.24422883895132</v>
      </c>
    </row>
    <row r="33" spans="1:5" ht="57">
      <c r="A33" s="21" t="s">
        <v>58</v>
      </c>
      <c r="B33" s="22" t="s">
        <v>59</v>
      </c>
      <c r="C33" s="23">
        <v>284724</v>
      </c>
      <c r="D33" s="23">
        <v>284723.27</v>
      </c>
      <c r="E33" s="20">
        <f t="shared" si="0"/>
        <v>99.99974361135698</v>
      </c>
    </row>
    <row r="34" spans="1:5" ht="57">
      <c r="A34" s="21" t="s">
        <v>60</v>
      </c>
      <c r="B34" s="22" t="s">
        <v>61</v>
      </c>
      <c r="C34" s="23">
        <v>284724</v>
      </c>
      <c r="D34" s="23">
        <v>284723.27</v>
      </c>
      <c r="E34" s="20">
        <f t="shared" si="0"/>
        <v>99.99974361135698</v>
      </c>
    </row>
    <row r="35" spans="1:5" ht="34.5">
      <c r="A35" s="21" t="s">
        <v>62</v>
      </c>
      <c r="B35" s="22" t="s">
        <v>63</v>
      </c>
      <c r="C35" s="23">
        <v>5608000</v>
      </c>
      <c r="D35" s="23">
        <v>5322521.3</v>
      </c>
      <c r="E35" s="20">
        <f t="shared" si="0"/>
        <v>94.90943830242512</v>
      </c>
    </row>
    <row r="36" spans="1:5" ht="23.25">
      <c r="A36" s="21" t="s">
        <v>64</v>
      </c>
      <c r="B36" s="22" t="s">
        <v>65</v>
      </c>
      <c r="C36" s="23">
        <v>5608000</v>
      </c>
      <c r="D36" s="23">
        <v>5322521.3</v>
      </c>
      <c r="E36" s="20">
        <f t="shared" si="0"/>
        <v>94.90943830242512</v>
      </c>
    </row>
    <row r="37" spans="1:5" ht="34.5">
      <c r="A37" s="21" t="s">
        <v>66</v>
      </c>
      <c r="B37" s="22" t="s">
        <v>67</v>
      </c>
      <c r="C37" s="23">
        <v>1807</v>
      </c>
      <c r="D37" s="23">
        <v>3659.7</v>
      </c>
      <c r="E37" s="20">
        <f t="shared" si="0"/>
        <v>202.5290536801328</v>
      </c>
    </row>
    <row r="38" spans="1:5" ht="34.5">
      <c r="A38" s="21" t="s">
        <v>68</v>
      </c>
      <c r="B38" s="22" t="s">
        <v>69</v>
      </c>
      <c r="C38" s="23">
        <v>1807</v>
      </c>
      <c r="D38" s="23">
        <v>3659.7</v>
      </c>
      <c r="E38" s="20">
        <f t="shared" si="0"/>
        <v>202.5290536801328</v>
      </c>
    </row>
    <row r="39" spans="1:5" ht="79.5">
      <c r="A39" s="21" t="s">
        <v>70</v>
      </c>
      <c r="B39" s="22" t="s">
        <v>71</v>
      </c>
      <c r="C39" s="23">
        <v>1807</v>
      </c>
      <c r="D39" s="23">
        <v>3659.7</v>
      </c>
      <c r="E39" s="20">
        <f t="shared" si="0"/>
        <v>202.5290536801328</v>
      </c>
    </row>
    <row r="40" spans="1:5" ht="45.75">
      <c r="A40" s="21" t="s">
        <v>72</v>
      </c>
      <c r="B40" s="22" t="s">
        <v>73</v>
      </c>
      <c r="C40" s="23" t="s">
        <v>5</v>
      </c>
      <c r="D40" s="23">
        <v>72.52</v>
      </c>
      <c r="E40" s="20"/>
    </row>
    <row r="41" spans="1:5" ht="68.25">
      <c r="A41" s="21" t="s">
        <v>74</v>
      </c>
      <c r="B41" s="22" t="s">
        <v>75</v>
      </c>
      <c r="C41" s="23" t="s">
        <v>5</v>
      </c>
      <c r="D41" s="23">
        <v>72.52</v>
      </c>
      <c r="E41" s="20"/>
    </row>
    <row r="42" spans="1:5" ht="147">
      <c r="A42" s="21" t="s">
        <v>76</v>
      </c>
      <c r="B42" s="22" t="s">
        <v>77</v>
      </c>
      <c r="C42" s="23" t="s">
        <v>5</v>
      </c>
      <c r="D42" s="23">
        <v>72.52</v>
      </c>
      <c r="E42" s="20"/>
    </row>
    <row r="43" spans="1:5" ht="57">
      <c r="A43" s="21" t="s">
        <v>78</v>
      </c>
      <c r="B43" s="22" t="s">
        <v>79</v>
      </c>
      <c r="C43" s="23">
        <v>4061000</v>
      </c>
      <c r="D43" s="23">
        <v>3859485.79</v>
      </c>
      <c r="E43" s="20">
        <f t="shared" si="0"/>
        <v>95.03781802511698</v>
      </c>
    </row>
    <row r="44" spans="1:5" ht="57">
      <c r="A44" s="21" t="s">
        <v>80</v>
      </c>
      <c r="B44" s="22" t="s">
        <v>81</v>
      </c>
      <c r="C44" s="23">
        <v>3986000</v>
      </c>
      <c r="D44" s="23">
        <v>3767052.67</v>
      </c>
      <c r="E44" s="20">
        <f t="shared" si="0"/>
        <v>94.50709157049674</v>
      </c>
    </row>
    <row r="45" spans="1:5" ht="57">
      <c r="A45" s="21" t="s">
        <v>82</v>
      </c>
      <c r="B45" s="22" t="s">
        <v>83</v>
      </c>
      <c r="C45" s="23">
        <v>3986000</v>
      </c>
      <c r="D45" s="23">
        <v>3767052.67</v>
      </c>
      <c r="E45" s="20">
        <f t="shared" si="0"/>
        <v>94.50709157049674</v>
      </c>
    </row>
    <row r="46" spans="1:5" ht="79.5">
      <c r="A46" s="21" t="s">
        <v>84</v>
      </c>
      <c r="B46" s="22" t="s">
        <v>85</v>
      </c>
      <c r="C46" s="23">
        <v>75000</v>
      </c>
      <c r="D46" s="23">
        <v>92433.12</v>
      </c>
      <c r="E46" s="20">
        <f t="shared" si="0"/>
        <v>123.24416000000001</v>
      </c>
    </row>
    <row r="47" spans="1:5" ht="68.25">
      <c r="A47" s="21" t="s">
        <v>86</v>
      </c>
      <c r="B47" s="22" t="s">
        <v>87</v>
      </c>
      <c r="C47" s="23">
        <v>75000</v>
      </c>
      <c r="D47" s="23">
        <v>92433.12</v>
      </c>
      <c r="E47" s="20">
        <f t="shared" si="0"/>
        <v>123.24416000000001</v>
      </c>
    </row>
    <row r="48" spans="1:5" ht="23.25">
      <c r="A48" s="21" t="s">
        <v>88</v>
      </c>
      <c r="B48" s="22" t="s">
        <v>89</v>
      </c>
      <c r="C48" s="23">
        <v>536909</v>
      </c>
      <c r="D48" s="23">
        <v>536909.46</v>
      </c>
      <c r="E48" s="20">
        <f t="shared" si="0"/>
        <v>100.00008567559865</v>
      </c>
    </row>
    <row r="49" spans="1:5" ht="15">
      <c r="A49" s="21" t="s">
        <v>90</v>
      </c>
      <c r="B49" s="22" t="s">
        <v>91</v>
      </c>
      <c r="C49" s="23">
        <v>536909</v>
      </c>
      <c r="D49" s="23">
        <v>536909.46</v>
      </c>
      <c r="E49" s="20">
        <f t="shared" si="0"/>
        <v>100.00008567559865</v>
      </c>
    </row>
    <row r="50" spans="1:5" ht="23.25">
      <c r="A50" s="21" t="s">
        <v>92</v>
      </c>
      <c r="B50" s="22" t="s">
        <v>93</v>
      </c>
      <c r="C50" s="23">
        <v>380271</v>
      </c>
      <c r="D50" s="23">
        <v>380271.12</v>
      </c>
      <c r="E50" s="20">
        <f t="shared" si="0"/>
        <v>100.00003155644264</v>
      </c>
    </row>
    <row r="51" spans="1:5" ht="15">
      <c r="A51" s="21" t="s">
        <v>94</v>
      </c>
      <c r="B51" s="22" t="s">
        <v>95</v>
      </c>
      <c r="C51" s="23">
        <v>155438</v>
      </c>
      <c r="D51" s="23">
        <v>155438.34</v>
      </c>
      <c r="E51" s="20">
        <f aca="true" t="shared" si="1" ref="E51:E114">D51/C51*100</f>
        <v>100.00021873673104</v>
      </c>
    </row>
    <row r="52" spans="1:5" ht="15">
      <c r="A52" s="21" t="s">
        <v>96</v>
      </c>
      <c r="B52" s="22" t="s">
        <v>97</v>
      </c>
      <c r="C52" s="23">
        <v>1200</v>
      </c>
      <c r="D52" s="23">
        <v>1200</v>
      </c>
      <c r="E52" s="20">
        <f t="shared" si="1"/>
        <v>100</v>
      </c>
    </row>
    <row r="53" spans="1:5" ht="15">
      <c r="A53" s="21" t="s">
        <v>98</v>
      </c>
      <c r="B53" s="22" t="s">
        <v>99</v>
      </c>
      <c r="C53" s="23">
        <v>1200</v>
      </c>
      <c r="D53" s="23">
        <v>1200</v>
      </c>
      <c r="E53" s="20">
        <f t="shared" si="1"/>
        <v>100</v>
      </c>
    </row>
    <row r="54" spans="1:5" ht="23.25">
      <c r="A54" s="21" t="s">
        <v>100</v>
      </c>
      <c r="B54" s="22" t="s">
        <v>101</v>
      </c>
      <c r="C54" s="23">
        <v>43426</v>
      </c>
      <c r="D54" s="23">
        <v>43503.43</v>
      </c>
      <c r="E54" s="20">
        <f t="shared" si="1"/>
        <v>100.17830332059134</v>
      </c>
    </row>
    <row r="55" spans="1:5" ht="15">
      <c r="A55" s="21" t="s">
        <v>102</v>
      </c>
      <c r="B55" s="22" t="s">
        <v>103</v>
      </c>
      <c r="C55" s="23">
        <v>43426</v>
      </c>
      <c r="D55" s="23">
        <v>43503.43</v>
      </c>
      <c r="E55" s="20">
        <f t="shared" si="1"/>
        <v>100.17830332059134</v>
      </c>
    </row>
    <row r="56" spans="1:5" ht="15">
      <c r="A56" s="21" t="s">
        <v>104</v>
      </c>
      <c r="B56" s="22" t="s">
        <v>105</v>
      </c>
      <c r="C56" s="23">
        <v>43426</v>
      </c>
      <c r="D56" s="23">
        <v>43503.43</v>
      </c>
      <c r="E56" s="20">
        <f t="shared" si="1"/>
        <v>100.17830332059134</v>
      </c>
    </row>
    <row r="57" spans="1:5" ht="23.25">
      <c r="A57" s="21" t="s">
        <v>106</v>
      </c>
      <c r="B57" s="22" t="s">
        <v>107</v>
      </c>
      <c r="C57" s="23">
        <v>43426</v>
      </c>
      <c r="D57" s="23">
        <v>43503.43</v>
      </c>
      <c r="E57" s="20">
        <f t="shared" si="1"/>
        <v>100.17830332059134</v>
      </c>
    </row>
    <row r="58" spans="1:5" ht="23.25">
      <c r="A58" s="21" t="s">
        <v>108</v>
      </c>
      <c r="B58" s="22" t="s">
        <v>109</v>
      </c>
      <c r="C58" s="23">
        <v>274256</v>
      </c>
      <c r="D58" s="23">
        <v>277089.64</v>
      </c>
      <c r="E58" s="20">
        <f t="shared" si="1"/>
        <v>101.03320984773352</v>
      </c>
    </row>
    <row r="59" spans="1:5" ht="15">
      <c r="A59" s="21" t="s">
        <v>110</v>
      </c>
      <c r="B59" s="22" t="s">
        <v>111</v>
      </c>
      <c r="C59" s="23">
        <v>232453</v>
      </c>
      <c r="D59" s="23">
        <v>232452.54</v>
      </c>
      <c r="E59" s="20">
        <f t="shared" si="1"/>
        <v>99.99980211053418</v>
      </c>
    </row>
    <row r="60" spans="1:5" ht="23.25">
      <c r="A60" s="21" t="s">
        <v>112</v>
      </c>
      <c r="B60" s="22" t="s">
        <v>113</v>
      </c>
      <c r="C60" s="23">
        <v>232453</v>
      </c>
      <c r="D60" s="23">
        <v>232452.54</v>
      </c>
      <c r="E60" s="20">
        <f t="shared" si="1"/>
        <v>99.99980211053418</v>
      </c>
    </row>
    <row r="61" spans="1:5" ht="23.25">
      <c r="A61" s="21" t="s">
        <v>114</v>
      </c>
      <c r="B61" s="22" t="s">
        <v>115</v>
      </c>
      <c r="C61" s="23">
        <v>32881</v>
      </c>
      <c r="D61" s="23">
        <v>35715.59</v>
      </c>
      <c r="E61" s="20">
        <f t="shared" si="1"/>
        <v>108.6207536267145</v>
      </c>
    </row>
    <row r="62" spans="1:5" ht="23.25">
      <c r="A62" s="21" t="s">
        <v>116</v>
      </c>
      <c r="B62" s="22" t="s">
        <v>117</v>
      </c>
      <c r="C62" s="23">
        <v>32881</v>
      </c>
      <c r="D62" s="23">
        <v>35715.59</v>
      </c>
      <c r="E62" s="20">
        <f t="shared" si="1"/>
        <v>108.6207536267145</v>
      </c>
    </row>
    <row r="63" spans="1:5" ht="34.5">
      <c r="A63" s="21" t="s">
        <v>118</v>
      </c>
      <c r="B63" s="22" t="s">
        <v>119</v>
      </c>
      <c r="C63" s="23">
        <v>32881</v>
      </c>
      <c r="D63" s="23">
        <v>35715.59</v>
      </c>
      <c r="E63" s="20">
        <f t="shared" si="1"/>
        <v>108.6207536267145</v>
      </c>
    </row>
    <row r="64" spans="1:5" ht="57">
      <c r="A64" s="21" t="s">
        <v>120</v>
      </c>
      <c r="B64" s="22" t="s">
        <v>121</v>
      </c>
      <c r="C64" s="23">
        <v>8922</v>
      </c>
      <c r="D64" s="23">
        <v>8921.51</v>
      </c>
      <c r="E64" s="20">
        <f t="shared" si="1"/>
        <v>99.99450795785698</v>
      </c>
    </row>
    <row r="65" spans="1:5" ht="45.75">
      <c r="A65" s="21" t="s">
        <v>122</v>
      </c>
      <c r="B65" s="22" t="s">
        <v>123</v>
      </c>
      <c r="C65" s="23">
        <v>8922</v>
      </c>
      <c r="D65" s="23">
        <v>8921.51</v>
      </c>
      <c r="E65" s="20">
        <f t="shared" si="1"/>
        <v>99.99450795785698</v>
      </c>
    </row>
    <row r="66" spans="1:5" ht="57">
      <c r="A66" s="21" t="s">
        <v>124</v>
      </c>
      <c r="B66" s="22" t="s">
        <v>125</v>
      </c>
      <c r="C66" s="23">
        <v>8922</v>
      </c>
      <c r="D66" s="23">
        <v>8921.51</v>
      </c>
      <c r="E66" s="20">
        <f t="shared" si="1"/>
        <v>99.99450795785698</v>
      </c>
    </row>
    <row r="67" spans="1:5" ht="15">
      <c r="A67" s="21" t="s">
        <v>126</v>
      </c>
      <c r="B67" s="22" t="s">
        <v>127</v>
      </c>
      <c r="C67" s="23">
        <v>309123</v>
      </c>
      <c r="D67" s="23">
        <v>298465.67</v>
      </c>
      <c r="E67" s="20">
        <f t="shared" si="1"/>
        <v>96.55239823630075</v>
      </c>
    </row>
    <row r="68" spans="1:5" ht="23.25">
      <c r="A68" s="21" t="s">
        <v>128</v>
      </c>
      <c r="B68" s="22" t="s">
        <v>129</v>
      </c>
      <c r="C68" s="23">
        <v>19000</v>
      </c>
      <c r="D68" s="23">
        <v>10000</v>
      </c>
      <c r="E68" s="20">
        <f t="shared" si="1"/>
        <v>52.63157894736842</v>
      </c>
    </row>
    <row r="69" spans="1:5" ht="34.5">
      <c r="A69" s="21" t="s">
        <v>130</v>
      </c>
      <c r="B69" s="22" t="s">
        <v>131</v>
      </c>
      <c r="C69" s="23">
        <v>19000</v>
      </c>
      <c r="D69" s="23">
        <v>10000</v>
      </c>
      <c r="E69" s="20">
        <f t="shared" si="1"/>
        <v>52.63157894736842</v>
      </c>
    </row>
    <row r="70" spans="1:5" ht="79.5">
      <c r="A70" s="21" t="s">
        <v>132</v>
      </c>
      <c r="B70" s="22" t="s">
        <v>133</v>
      </c>
      <c r="C70" s="23">
        <v>94555</v>
      </c>
      <c r="D70" s="23">
        <v>93281.25</v>
      </c>
      <c r="E70" s="20">
        <f t="shared" si="1"/>
        <v>98.65290042832214</v>
      </c>
    </row>
    <row r="71" spans="1:5" ht="45.75">
      <c r="A71" s="21" t="s">
        <v>134</v>
      </c>
      <c r="B71" s="22" t="s">
        <v>135</v>
      </c>
      <c r="C71" s="23">
        <v>88555</v>
      </c>
      <c r="D71" s="23">
        <v>88554.52</v>
      </c>
      <c r="E71" s="20">
        <f t="shared" si="1"/>
        <v>99.99945796397719</v>
      </c>
    </row>
    <row r="72" spans="1:5" ht="57">
      <c r="A72" s="21" t="s">
        <v>136</v>
      </c>
      <c r="B72" s="22" t="s">
        <v>137</v>
      </c>
      <c r="C72" s="23">
        <v>88555</v>
      </c>
      <c r="D72" s="23">
        <v>88554.52</v>
      </c>
      <c r="E72" s="20">
        <f t="shared" si="1"/>
        <v>99.99945796397719</v>
      </c>
    </row>
    <row r="73" spans="1:5" ht="68.25">
      <c r="A73" s="21" t="s">
        <v>138</v>
      </c>
      <c r="B73" s="22" t="s">
        <v>139</v>
      </c>
      <c r="C73" s="23">
        <v>6000</v>
      </c>
      <c r="D73" s="23">
        <v>4726.73</v>
      </c>
      <c r="E73" s="20">
        <f t="shared" si="1"/>
        <v>78.77883333333332</v>
      </c>
    </row>
    <row r="74" spans="1:5" ht="57">
      <c r="A74" s="21" t="s">
        <v>140</v>
      </c>
      <c r="B74" s="22" t="s">
        <v>141</v>
      </c>
      <c r="C74" s="23">
        <v>6000</v>
      </c>
      <c r="D74" s="23">
        <v>4726.73</v>
      </c>
      <c r="E74" s="20">
        <f t="shared" si="1"/>
        <v>78.77883333333332</v>
      </c>
    </row>
    <row r="75" spans="1:5" ht="15">
      <c r="A75" s="21" t="s">
        <v>142</v>
      </c>
      <c r="B75" s="22" t="s">
        <v>143</v>
      </c>
      <c r="C75" s="23">
        <v>9000</v>
      </c>
      <c r="D75" s="23">
        <v>8616.42</v>
      </c>
      <c r="E75" s="20">
        <f t="shared" si="1"/>
        <v>95.738</v>
      </c>
    </row>
    <row r="76" spans="1:5" ht="57">
      <c r="A76" s="21" t="s">
        <v>144</v>
      </c>
      <c r="B76" s="22" t="s">
        <v>145</v>
      </c>
      <c r="C76" s="23">
        <v>9000</v>
      </c>
      <c r="D76" s="23">
        <v>8616.42</v>
      </c>
      <c r="E76" s="20">
        <f t="shared" si="1"/>
        <v>95.738</v>
      </c>
    </row>
    <row r="77" spans="1:5" ht="45.75">
      <c r="A77" s="21" t="s">
        <v>146</v>
      </c>
      <c r="B77" s="22" t="s">
        <v>147</v>
      </c>
      <c r="C77" s="23">
        <v>9000</v>
      </c>
      <c r="D77" s="23">
        <v>8741.42</v>
      </c>
      <c r="E77" s="20">
        <f t="shared" si="1"/>
        <v>97.12688888888889</v>
      </c>
    </row>
    <row r="78" spans="1:5" ht="57">
      <c r="A78" s="21" t="s">
        <v>148</v>
      </c>
      <c r="B78" s="22" t="s">
        <v>149</v>
      </c>
      <c r="C78" s="23" t="s">
        <v>5</v>
      </c>
      <c r="D78" s="23">
        <v>-125</v>
      </c>
      <c r="E78" s="20"/>
    </row>
    <row r="79" spans="1:5" ht="15">
      <c r="A79" s="21" t="s">
        <v>150</v>
      </c>
      <c r="B79" s="22" t="s">
        <v>151</v>
      </c>
      <c r="C79" s="23">
        <v>186568</v>
      </c>
      <c r="D79" s="23">
        <v>186568</v>
      </c>
      <c r="E79" s="20">
        <f t="shared" si="1"/>
        <v>100</v>
      </c>
    </row>
    <row r="80" spans="1:5" ht="79.5">
      <c r="A80" s="21" t="s">
        <v>152</v>
      </c>
      <c r="B80" s="22" t="s">
        <v>153</v>
      </c>
      <c r="C80" s="23">
        <v>186568</v>
      </c>
      <c r="D80" s="23">
        <v>186568</v>
      </c>
      <c r="E80" s="20">
        <f t="shared" si="1"/>
        <v>100</v>
      </c>
    </row>
    <row r="81" spans="1:5" ht="15">
      <c r="A81" s="21" t="s">
        <v>154</v>
      </c>
      <c r="B81" s="22" t="s">
        <v>155</v>
      </c>
      <c r="C81" s="23">
        <v>251977</v>
      </c>
      <c r="D81" s="23">
        <v>252155.31</v>
      </c>
      <c r="E81" s="20">
        <f t="shared" si="1"/>
        <v>100.07076439516305</v>
      </c>
    </row>
    <row r="82" spans="1:5" ht="15">
      <c r="A82" s="21" t="s">
        <v>156</v>
      </c>
      <c r="B82" s="22" t="s">
        <v>157</v>
      </c>
      <c r="C82" s="23">
        <v>251977</v>
      </c>
      <c r="D82" s="23">
        <v>252155.31</v>
      </c>
      <c r="E82" s="20">
        <f t="shared" si="1"/>
        <v>100.07076439516305</v>
      </c>
    </row>
    <row r="83" spans="1:5" ht="15">
      <c r="A83" s="21" t="s">
        <v>158</v>
      </c>
      <c r="B83" s="22" t="s">
        <v>159</v>
      </c>
      <c r="C83" s="23">
        <v>251977</v>
      </c>
      <c r="D83" s="23">
        <v>252155.31</v>
      </c>
      <c r="E83" s="20">
        <f t="shared" si="1"/>
        <v>100.07076439516305</v>
      </c>
    </row>
    <row r="84" spans="1:5" ht="15">
      <c r="A84" s="21" t="s">
        <v>160</v>
      </c>
      <c r="B84" s="22" t="s">
        <v>161</v>
      </c>
      <c r="C84" s="23">
        <v>2378098380.63</v>
      </c>
      <c r="D84" s="23">
        <v>2238094837.81</v>
      </c>
      <c r="E84" s="20">
        <f t="shared" si="1"/>
        <v>94.11279432506443</v>
      </c>
    </row>
    <row r="85" spans="1:5" ht="34.5">
      <c r="A85" s="21" t="s">
        <v>162</v>
      </c>
      <c r="B85" s="22" t="s">
        <v>163</v>
      </c>
      <c r="C85" s="23">
        <v>2378098380.63</v>
      </c>
      <c r="D85" s="23">
        <v>2250770902.29</v>
      </c>
      <c r="E85" s="20">
        <f t="shared" si="1"/>
        <v>94.6458279700662</v>
      </c>
    </row>
    <row r="86" spans="1:5" ht="15">
      <c r="A86" s="21" t="s">
        <v>164</v>
      </c>
      <c r="B86" s="22" t="s">
        <v>165</v>
      </c>
      <c r="C86" s="23">
        <v>913054718.2</v>
      </c>
      <c r="D86" s="23">
        <v>913054718.2</v>
      </c>
      <c r="E86" s="20">
        <f t="shared" si="1"/>
        <v>100</v>
      </c>
    </row>
    <row r="87" spans="1:5" ht="15">
      <c r="A87" s="21" t="s">
        <v>166</v>
      </c>
      <c r="B87" s="22" t="s">
        <v>167</v>
      </c>
      <c r="C87" s="23">
        <v>800832000</v>
      </c>
      <c r="D87" s="23">
        <v>800832000</v>
      </c>
      <c r="E87" s="20">
        <f t="shared" si="1"/>
        <v>100</v>
      </c>
    </row>
    <row r="88" spans="1:5" ht="34.5">
      <c r="A88" s="21" t="s">
        <v>168</v>
      </c>
      <c r="B88" s="22" t="s">
        <v>169</v>
      </c>
      <c r="C88" s="23">
        <v>800832000</v>
      </c>
      <c r="D88" s="23">
        <v>800832000</v>
      </c>
      <c r="E88" s="20">
        <f t="shared" si="1"/>
        <v>100</v>
      </c>
    </row>
    <row r="89" spans="1:5" ht="23.25">
      <c r="A89" s="21" t="s">
        <v>170</v>
      </c>
      <c r="B89" s="22" t="s">
        <v>171</v>
      </c>
      <c r="C89" s="23">
        <v>111887000</v>
      </c>
      <c r="D89" s="23">
        <v>111887000</v>
      </c>
      <c r="E89" s="20">
        <f t="shared" si="1"/>
        <v>100</v>
      </c>
    </row>
    <row r="90" spans="1:5" ht="23.25">
      <c r="A90" s="21" t="s">
        <v>172</v>
      </c>
      <c r="B90" s="22" t="s">
        <v>173</v>
      </c>
      <c r="C90" s="23">
        <v>111887000</v>
      </c>
      <c r="D90" s="23">
        <v>111887000</v>
      </c>
      <c r="E90" s="20">
        <f t="shared" si="1"/>
        <v>100</v>
      </c>
    </row>
    <row r="91" spans="1:5" ht="23.25">
      <c r="A91" s="21" t="s">
        <v>174</v>
      </c>
      <c r="B91" s="22" t="s">
        <v>175</v>
      </c>
      <c r="C91" s="23">
        <v>335718.2</v>
      </c>
      <c r="D91" s="23">
        <v>335718.2</v>
      </c>
      <c r="E91" s="20">
        <f t="shared" si="1"/>
        <v>100</v>
      </c>
    </row>
    <row r="92" spans="1:5" ht="23.25">
      <c r="A92" s="21" t="s">
        <v>176</v>
      </c>
      <c r="B92" s="22" t="s">
        <v>177</v>
      </c>
      <c r="C92" s="23">
        <v>335718.2</v>
      </c>
      <c r="D92" s="23">
        <v>335718.2</v>
      </c>
      <c r="E92" s="20">
        <f t="shared" si="1"/>
        <v>100</v>
      </c>
    </row>
    <row r="93" spans="1:5" ht="23.25">
      <c r="A93" s="21" t="s">
        <v>178</v>
      </c>
      <c r="B93" s="22" t="s">
        <v>179</v>
      </c>
      <c r="C93" s="23">
        <v>1216970262.43</v>
      </c>
      <c r="D93" s="23">
        <v>1091297918.62</v>
      </c>
      <c r="E93" s="20">
        <f t="shared" si="1"/>
        <v>89.67334308078635</v>
      </c>
    </row>
    <row r="94" spans="1:5" ht="79.5">
      <c r="A94" s="21" t="s">
        <v>180</v>
      </c>
      <c r="B94" s="22" t="s">
        <v>181</v>
      </c>
      <c r="C94" s="23">
        <v>367927165.14</v>
      </c>
      <c r="D94" s="23">
        <v>260643380.97</v>
      </c>
      <c r="E94" s="20">
        <f t="shared" si="1"/>
        <v>70.84102661210747</v>
      </c>
    </row>
    <row r="95" spans="1:5" ht="79.5">
      <c r="A95" s="21" t="s">
        <v>182</v>
      </c>
      <c r="B95" s="22" t="s">
        <v>183</v>
      </c>
      <c r="C95" s="23">
        <v>367927165.14</v>
      </c>
      <c r="D95" s="23">
        <v>260643380.97</v>
      </c>
      <c r="E95" s="20">
        <f t="shared" si="1"/>
        <v>70.84102661210747</v>
      </c>
    </row>
    <row r="96" spans="1:5" ht="45.75">
      <c r="A96" s="21" t="s">
        <v>184</v>
      </c>
      <c r="B96" s="22" t="s">
        <v>185</v>
      </c>
      <c r="C96" s="23">
        <v>36777000</v>
      </c>
      <c r="D96" s="23">
        <v>18388500</v>
      </c>
      <c r="E96" s="20">
        <f t="shared" si="1"/>
        <v>50</v>
      </c>
    </row>
    <row r="97" spans="1:5" ht="45.75">
      <c r="A97" s="21" t="s">
        <v>186</v>
      </c>
      <c r="B97" s="22" t="s">
        <v>187</v>
      </c>
      <c r="C97" s="23">
        <v>36777000</v>
      </c>
      <c r="D97" s="23">
        <v>18388500</v>
      </c>
      <c r="E97" s="20">
        <f t="shared" si="1"/>
        <v>50</v>
      </c>
    </row>
    <row r="98" spans="1:5" ht="68.25">
      <c r="A98" s="21" t="s">
        <v>188</v>
      </c>
      <c r="B98" s="22" t="s">
        <v>189</v>
      </c>
      <c r="C98" s="23">
        <v>65536459.02</v>
      </c>
      <c r="D98" s="23">
        <v>65536459.02</v>
      </c>
      <c r="E98" s="20">
        <f t="shared" si="1"/>
        <v>100</v>
      </c>
    </row>
    <row r="99" spans="1:5" ht="68.25">
      <c r="A99" s="21" t="s">
        <v>190</v>
      </c>
      <c r="B99" s="22" t="s">
        <v>191</v>
      </c>
      <c r="C99" s="23">
        <v>65536459.02</v>
      </c>
      <c r="D99" s="23">
        <v>65536459.02</v>
      </c>
      <c r="E99" s="20">
        <f t="shared" si="1"/>
        <v>100</v>
      </c>
    </row>
    <row r="100" spans="1:5" ht="34.5">
      <c r="A100" s="21" t="s">
        <v>192</v>
      </c>
      <c r="B100" s="22" t="s">
        <v>193</v>
      </c>
      <c r="C100" s="23">
        <v>25481000</v>
      </c>
      <c r="D100" s="23">
        <v>25481000</v>
      </c>
      <c r="E100" s="20">
        <f t="shared" si="1"/>
        <v>100</v>
      </c>
    </row>
    <row r="101" spans="1:5" ht="34.5">
      <c r="A101" s="21" t="s">
        <v>194</v>
      </c>
      <c r="B101" s="22" t="s">
        <v>195</v>
      </c>
      <c r="C101" s="23">
        <v>25481000</v>
      </c>
      <c r="D101" s="23">
        <v>25481000</v>
      </c>
      <c r="E101" s="20">
        <f t="shared" si="1"/>
        <v>100</v>
      </c>
    </row>
    <row r="102" spans="1:5" ht="23.25">
      <c r="A102" s="21" t="s">
        <v>196</v>
      </c>
      <c r="B102" s="22" t="s">
        <v>197</v>
      </c>
      <c r="C102" s="23">
        <v>19900</v>
      </c>
      <c r="D102" s="23">
        <v>19900</v>
      </c>
      <c r="E102" s="20">
        <f t="shared" si="1"/>
        <v>100</v>
      </c>
    </row>
    <row r="103" spans="1:5" ht="34.5">
      <c r="A103" s="21" t="s">
        <v>198</v>
      </c>
      <c r="B103" s="22" t="s">
        <v>199</v>
      </c>
      <c r="C103" s="23">
        <v>19900</v>
      </c>
      <c r="D103" s="23">
        <v>19900</v>
      </c>
      <c r="E103" s="20">
        <f t="shared" si="1"/>
        <v>100</v>
      </c>
    </row>
    <row r="104" spans="1:5" ht="23.25">
      <c r="A104" s="21" t="s">
        <v>200</v>
      </c>
      <c r="B104" s="22" t="s">
        <v>201</v>
      </c>
      <c r="C104" s="23">
        <v>319728700</v>
      </c>
      <c r="D104" s="23">
        <v>319728700</v>
      </c>
      <c r="E104" s="20">
        <f t="shared" si="1"/>
        <v>100</v>
      </c>
    </row>
    <row r="105" spans="1:5" ht="34.5">
      <c r="A105" s="21" t="s">
        <v>202</v>
      </c>
      <c r="B105" s="22" t="s">
        <v>203</v>
      </c>
      <c r="C105" s="23">
        <v>319728700</v>
      </c>
      <c r="D105" s="23">
        <v>319728700</v>
      </c>
      <c r="E105" s="20">
        <f t="shared" si="1"/>
        <v>100</v>
      </c>
    </row>
    <row r="106" spans="1:5" ht="23.25">
      <c r="A106" s="21" t="s">
        <v>204</v>
      </c>
      <c r="B106" s="22" t="s">
        <v>205</v>
      </c>
      <c r="C106" s="23">
        <v>1462428.27</v>
      </c>
      <c r="D106" s="23">
        <v>1462428.27</v>
      </c>
      <c r="E106" s="20">
        <f t="shared" si="1"/>
        <v>100</v>
      </c>
    </row>
    <row r="107" spans="1:5" ht="23.25">
      <c r="A107" s="21" t="s">
        <v>206</v>
      </c>
      <c r="B107" s="22" t="s">
        <v>207</v>
      </c>
      <c r="C107" s="23">
        <v>1462428.27</v>
      </c>
      <c r="D107" s="23">
        <v>1462428.27</v>
      </c>
      <c r="E107" s="20">
        <f t="shared" si="1"/>
        <v>100</v>
      </c>
    </row>
    <row r="108" spans="1:5" ht="15">
      <c r="A108" s="21" t="s">
        <v>208</v>
      </c>
      <c r="B108" s="22" t="s">
        <v>209</v>
      </c>
      <c r="C108" s="23">
        <v>5418900</v>
      </c>
      <c r="D108" s="23">
        <v>5418900</v>
      </c>
      <c r="E108" s="20">
        <f t="shared" si="1"/>
        <v>100</v>
      </c>
    </row>
    <row r="109" spans="1:5" ht="23.25">
      <c r="A109" s="21" t="s">
        <v>210</v>
      </c>
      <c r="B109" s="22" t="s">
        <v>211</v>
      </c>
      <c r="C109" s="23">
        <v>5418900</v>
      </c>
      <c r="D109" s="23">
        <v>5418900</v>
      </c>
      <c r="E109" s="20">
        <f t="shared" si="1"/>
        <v>100</v>
      </c>
    </row>
    <row r="110" spans="1:5" ht="23.25">
      <c r="A110" s="21" t="s">
        <v>212</v>
      </c>
      <c r="B110" s="22" t="s">
        <v>213</v>
      </c>
      <c r="C110" s="23">
        <v>137418000</v>
      </c>
      <c r="D110" s="23">
        <v>137418000</v>
      </c>
      <c r="E110" s="20">
        <f t="shared" si="1"/>
        <v>100</v>
      </c>
    </row>
    <row r="111" spans="1:5" ht="23.25">
      <c r="A111" s="21" t="s">
        <v>214</v>
      </c>
      <c r="B111" s="22" t="s">
        <v>215</v>
      </c>
      <c r="C111" s="23">
        <v>137418000</v>
      </c>
      <c r="D111" s="23">
        <v>137418000</v>
      </c>
      <c r="E111" s="20">
        <f t="shared" si="1"/>
        <v>100</v>
      </c>
    </row>
    <row r="112" spans="1:5" ht="15">
      <c r="A112" s="21" t="s">
        <v>216</v>
      </c>
      <c r="B112" s="22" t="s">
        <v>217</v>
      </c>
      <c r="C112" s="23">
        <v>257200710</v>
      </c>
      <c r="D112" s="23">
        <v>257200650.36</v>
      </c>
      <c r="E112" s="20">
        <f t="shared" si="1"/>
        <v>99.99997681188361</v>
      </c>
    </row>
    <row r="113" spans="1:5" ht="15">
      <c r="A113" s="21" t="s">
        <v>218</v>
      </c>
      <c r="B113" s="22" t="s">
        <v>219</v>
      </c>
      <c r="C113" s="23">
        <v>257200710</v>
      </c>
      <c r="D113" s="23">
        <v>257200650.36</v>
      </c>
      <c r="E113" s="20">
        <f t="shared" si="1"/>
        <v>99.99997681188361</v>
      </c>
    </row>
    <row r="114" spans="1:5" ht="23.25">
      <c r="A114" s="21" t="s">
        <v>220</v>
      </c>
      <c r="B114" s="22" t="s">
        <v>221</v>
      </c>
      <c r="C114" s="23">
        <v>152723400</v>
      </c>
      <c r="D114" s="23">
        <v>151861527.29</v>
      </c>
      <c r="E114" s="20">
        <f t="shared" si="1"/>
        <v>99.43566427279643</v>
      </c>
    </row>
    <row r="115" spans="1:5" ht="34.5">
      <c r="A115" s="21" t="s">
        <v>222</v>
      </c>
      <c r="B115" s="22" t="s">
        <v>223</v>
      </c>
      <c r="C115" s="23">
        <v>9004200</v>
      </c>
      <c r="D115" s="23">
        <v>8568425</v>
      </c>
      <c r="E115" s="20">
        <f aca="true" t="shared" si="2" ref="E115:E138">D115/C115*100</f>
        <v>95.16031407565359</v>
      </c>
    </row>
    <row r="116" spans="1:5" ht="34.5">
      <c r="A116" s="21" t="s">
        <v>224</v>
      </c>
      <c r="B116" s="22" t="s">
        <v>225</v>
      </c>
      <c r="C116" s="23">
        <v>9004200</v>
      </c>
      <c r="D116" s="23">
        <v>8568425</v>
      </c>
      <c r="E116" s="20">
        <f t="shared" si="2"/>
        <v>95.16031407565359</v>
      </c>
    </row>
    <row r="117" spans="1:5" ht="23.25">
      <c r="A117" s="21" t="s">
        <v>226</v>
      </c>
      <c r="B117" s="22" t="s">
        <v>227</v>
      </c>
      <c r="C117" s="23">
        <v>14641400</v>
      </c>
      <c r="D117" s="23">
        <v>14410496.39</v>
      </c>
      <c r="E117" s="20">
        <f t="shared" si="2"/>
        <v>98.42294036089444</v>
      </c>
    </row>
    <row r="118" spans="1:5" ht="23.25">
      <c r="A118" s="21" t="s">
        <v>228</v>
      </c>
      <c r="B118" s="22" t="s">
        <v>229</v>
      </c>
      <c r="C118" s="23">
        <v>14641400</v>
      </c>
      <c r="D118" s="23">
        <v>14410496.39</v>
      </c>
      <c r="E118" s="20">
        <f t="shared" si="2"/>
        <v>98.42294036089444</v>
      </c>
    </row>
    <row r="119" spans="1:5" ht="34.5">
      <c r="A119" s="21" t="s">
        <v>230</v>
      </c>
      <c r="B119" s="22" t="s">
        <v>231</v>
      </c>
      <c r="C119" s="23">
        <v>672900</v>
      </c>
      <c r="D119" s="23">
        <v>672900</v>
      </c>
      <c r="E119" s="20">
        <f t="shared" si="2"/>
        <v>100</v>
      </c>
    </row>
    <row r="120" spans="1:5" ht="34.5">
      <c r="A120" s="21" t="s">
        <v>232</v>
      </c>
      <c r="B120" s="22" t="s">
        <v>233</v>
      </c>
      <c r="C120" s="23">
        <v>672900</v>
      </c>
      <c r="D120" s="23">
        <v>672900</v>
      </c>
      <c r="E120" s="20">
        <f t="shared" si="2"/>
        <v>100</v>
      </c>
    </row>
    <row r="121" spans="1:5" ht="45.75">
      <c r="A121" s="21" t="s">
        <v>234</v>
      </c>
      <c r="B121" s="22" t="s">
        <v>235</v>
      </c>
      <c r="C121" s="23">
        <v>700</v>
      </c>
      <c r="D121" s="23">
        <v>700</v>
      </c>
      <c r="E121" s="20">
        <f t="shared" si="2"/>
        <v>100</v>
      </c>
    </row>
    <row r="122" spans="1:5" ht="45.75">
      <c r="A122" s="21" t="s">
        <v>236</v>
      </c>
      <c r="B122" s="22" t="s">
        <v>237</v>
      </c>
      <c r="C122" s="23">
        <v>700</v>
      </c>
      <c r="D122" s="23">
        <v>700</v>
      </c>
      <c r="E122" s="20">
        <f t="shared" si="2"/>
        <v>100</v>
      </c>
    </row>
    <row r="123" spans="1:5" ht="23.25">
      <c r="A123" s="21" t="s">
        <v>238</v>
      </c>
      <c r="B123" s="22" t="s">
        <v>239</v>
      </c>
      <c r="C123" s="23">
        <v>7017000</v>
      </c>
      <c r="D123" s="23">
        <v>6821805.9</v>
      </c>
      <c r="E123" s="20">
        <f t="shared" si="2"/>
        <v>97.21826849080804</v>
      </c>
    </row>
    <row r="124" spans="1:5" ht="23.25">
      <c r="A124" s="21" t="s">
        <v>240</v>
      </c>
      <c r="B124" s="22" t="s">
        <v>241</v>
      </c>
      <c r="C124" s="23">
        <v>7017000</v>
      </c>
      <c r="D124" s="23">
        <v>6821805.9</v>
      </c>
      <c r="E124" s="20">
        <f t="shared" si="2"/>
        <v>97.21826849080804</v>
      </c>
    </row>
    <row r="125" spans="1:5" ht="34.5">
      <c r="A125" s="21" t="s">
        <v>242</v>
      </c>
      <c r="B125" s="22" t="s">
        <v>243</v>
      </c>
      <c r="C125" s="23">
        <v>53500</v>
      </c>
      <c r="D125" s="23">
        <v>53500</v>
      </c>
      <c r="E125" s="20">
        <f t="shared" si="2"/>
        <v>100</v>
      </c>
    </row>
    <row r="126" spans="1:5" ht="34.5">
      <c r="A126" s="21" t="s">
        <v>244</v>
      </c>
      <c r="B126" s="22" t="s">
        <v>245</v>
      </c>
      <c r="C126" s="23">
        <v>53500</v>
      </c>
      <c r="D126" s="23">
        <v>53500</v>
      </c>
      <c r="E126" s="20">
        <f t="shared" si="2"/>
        <v>100</v>
      </c>
    </row>
    <row r="127" spans="1:5" ht="15">
      <c r="A127" s="21" t="s">
        <v>246</v>
      </c>
      <c r="B127" s="22" t="s">
        <v>247</v>
      </c>
      <c r="C127" s="23">
        <v>121333700</v>
      </c>
      <c r="D127" s="23">
        <v>121333700</v>
      </c>
      <c r="E127" s="20">
        <f t="shared" si="2"/>
        <v>100</v>
      </c>
    </row>
    <row r="128" spans="1:5" ht="15">
      <c r="A128" s="21" t="s">
        <v>248</v>
      </c>
      <c r="B128" s="22" t="s">
        <v>249</v>
      </c>
      <c r="C128" s="23">
        <v>121333700</v>
      </c>
      <c r="D128" s="23">
        <v>121333700</v>
      </c>
      <c r="E128" s="20">
        <f t="shared" si="2"/>
        <v>100</v>
      </c>
    </row>
    <row r="129" spans="1:5" ht="15">
      <c r="A129" s="21" t="s">
        <v>250</v>
      </c>
      <c r="B129" s="22" t="s">
        <v>251</v>
      </c>
      <c r="C129" s="23">
        <v>95350000</v>
      </c>
      <c r="D129" s="23">
        <v>94556738.18</v>
      </c>
      <c r="E129" s="20">
        <f t="shared" si="2"/>
        <v>99.16805262716309</v>
      </c>
    </row>
    <row r="130" spans="1:5" ht="57">
      <c r="A130" s="21" t="s">
        <v>252</v>
      </c>
      <c r="B130" s="22" t="s">
        <v>253</v>
      </c>
      <c r="C130" s="23">
        <v>686900</v>
      </c>
      <c r="D130" s="23">
        <v>686900</v>
      </c>
      <c r="E130" s="20">
        <f t="shared" si="2"/>
        <v>100</v>
      </c>
    </row>
    <row r="131" spans="1:5" ht="57">
      <c r="A131" s="21" t="s">
        <v>254</v>
      </c>
      <c r="B131" s="22" t="s">
        <v>255</v>
      </c>
      <c r="C131" s="23">
        <v>686900</v>
      </c>
      <c r="D131" s="23">
        <v>686900</v>
      </c>
      <c r="E131" s="20">
        <f t="shared" si="2"/>
        <v>100</v>
      </c>
    </row>
    <row r="132" spans="1:5" ht="79.5">
      <c r="A132" s="21" t="s">
        <v>256</v>
      </c>
      <c r="B132" s="22" t="s">
        <v>257</v>
      </c>
      <c r="C132" s="23">
        <v>4843400</v>
      </c>
      <c r="D132" s="23">
        <v>4677304.98</v>
      </c>
      <c r="E132" s="20">
        <f t="shared" si="2"/>
        <v>96.57069372754677</v>
      </c>
    </row>
    <row r="133" spans="1:5" ht="79.5">
      <c r="A133" s="21" t="s">
        <v>258</v>
      </c>
      <c r="B133" s="22" t="s">
        <v>259</v>
      </c>
      <c r="C133" s="23">
        <v>4843400</v>
      </c>
      <c r="D133" s="23">
        <v>4677304.98</v>
      </c>
      <c r="E133" s="20">
        <f t="shared" si="2"/>
        <v>96.57069372754677</v>
      </c>
    </row>
    <row r="134" spans="1:5" ht="15">
      <c r="A134" s="21" t="s">
        <v>260</v>
      </c>
      <c r="B134" s="22" t="s">
        <v>261</v>
      </c>
      <c r="C134" s="23">
        <v>89819700</v>
      </c>
      <c r="D134" s="23">
        <v>89192533.2</v>
      </c>
      <c r="E134" s="20">
        <f t="shared" si="2"/>
        <v>99.30174917083892</v>
      </c>
    </row>
    <row r="135" spans="1:5" ht="23.25">
      <c r="A135" s="21" t="s">
        <v>262</v>
      </c>
      <c r="B135" s="22" t="s">
        <v>263</v>
      </c>
      <c r="C135" s="23">
        <v>89819700</v>
      </c>
      <c r="D135" s="23">
        <v>89192533.2</v>
      </c>
      <c r="E135" s="20">
        <f t="shared" si="2"/>
        <v>99.30174917083892</v>
      </c>
    </row>
    <row r="136" spans="1:5" ht="34.5">
      <c r="A136" s="21" t="s">
        <v>264</v>
      </c>
      <c r="B136" s="22" t="s">
        <v>265</v>
      </c>
      <c r="C136" s="23" t="s">
        <v>5</v>
      </c>
      <c r="D136" s="23">
        <v>-12676064.48</v>
      </c>
      <c r="E136" s="20"/>
    </row>
    <row r="137" spans="1:5" ht="34.5">
      <c r="A137" s="21" t="s">
        <v>266</v>
      </c>
      <c r="B137" s="22" t="s">
        <v>267</v>
      </c>
      <c r="C137" s="23" t="s">
        <v>5</v>
      </c>
      <c r="D137" s="23">
        <v>-12676064.48</v>
      </c>
      <c r="E137" s="20"/>
    </row>
    <row r="138" spans="1:5" ht="34.5">
      <c r="A138" s="21" t="s">
        <v>268</v>
      </c>
      <c r="B138" s="22" t="s">
        <v>269</v>
      </c>
      <c r="C138" s="23" t="s">
        <v>5</v>
      </c>
      <c r="D138" s="23">
        <v>-12676064.48</v>
      </c>
      <c r="E138" s="20"/>
    </row>
    <row r="139" spans="1:5" ht="12.75" customHeight="1">
      <c r="A139" s="7"/>
      <c r="B139" s="10"/>
      <c r="C139" s="10"/>
      <c r="D139" s="10"/>
      <c r="E139" s="10" t="s">
        <v>270</v>
      </c>
    </row>
    <row r="140" spans="1:5" ht="12.75" customHeight="1">
      <c r="A140" s="7"/>
      <c r="B140" s="7"/>
      <c r="C140" s="8"/>
      <c r="D140" s="8"/>
      <c r="E140" s="8"/>
    </row>
  </sheetData>
  <sheetProtection/>
  <autoFilter ref="A4:E139"/>
  <mergeCells count="6">
    <mergeCell ref="E3:E4"/>
    <mergeCell ref="A1:E1"/>
    <mergeCell ref="A3:A4"/>
    <mergeCell ref="B3:B4"/>
    <mergeCell ref="C3:C4"/>
    <mergeCell ref="D3:D4"/>
  </mergeCells>
  <printOptions/>
  <pageMargins left="0.68" right="0.1968503937007874" top="0.29" bottom="0.15748031496062992" header="0" footer="0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53.8515625" style="2" customWidth="1"/>
    <col min="2" max="2" width="24.8515625" style="2" customWidth="1"/>
    <col min="3" max="3" width="18.7109375" style="2" customWidth="1"/>
    <col min="4" max="4" width="17.140625" style="2" customWidth="1"/>
    <col min="5" max="5" width="12.28125" style="2" customWidth="1"/>
    <col min="6" max="6" width="1.28515625" style="2" customWidth="1"/>
    <col min="7" max="16384" width="9.140625" style="2" customWidth="1"/>
  </cols>
  <sheetData>
    <row r="1" spans="1:6" ht="24" customHeight="1">
      <c r="A1" s="24" t="s">
        <v>367</v>
      </c>
      <c r="B1" s="24"/>
      <c r="C1" s="24"/>
      <c r="D1" s="24"/>
      <c r="E1" s="24"/>
      <c r="F1" s="25"/>
    </row>
    <row r="2" spans="1:6" ht="12.75" customHeight="1">
      <c r="A2" s="26"/>
      <c r="B2" s="26"/>
      <c r="C2" s="27"/>
      <c r="D2" s="6"/>
      <c r="E2" s="6"/>
      <c r="F2" s="25"/>
    </row>
    <row r="3" spans="1:6" ht="11.25" customHeight="1">
      <c r="A3" s="11" t="s">
        <v>2</v>
      </c>
      <c r="B3" s="11" t="s">
        <v>271</v>
      </c>
      <c r="C3" s="9" t="s">
        <v>364</v>
      </c>
      <c r="D3" s="9" t="s">
        <v>368</v>
      </c>
      <c r="E3" s="9" t="s">
        <v>365</v>
      </c>
      <c r="F3" s="25"/>
    </row>
    <row r="4" spans="1:6" ht="45.75" customHeight="1">
      <c r="A4" s="12"/>
      <c r="B4" s="12"/>
      <c r="C4" s="9"/>
      <c r="D4" s="9"/>
      <c r="E4" s="9"/>
      <c r="F4" s="25"/>
    </row>
    <row r="5" spans="1:6" ht="16.5" customHeight="1">
      <c r="A5" s="29" t="s">
        <v>272</v>
      </c>
      <c r="B5" s="30" t="s">
        <v>4</v>
      </c>
      <c r="C5" s="31">
        <v>2591333994.28</v>
      </c>
      <c r="D5" s="31">
        <v>2185078436.22</v>
      </c>
      <c r="E5" s="32">
        <f>D5/C5*100</f>
        <v>84.3225319871251</v>
      </c>
      <c r="F5" s="25"/>
    </row>
    <row r="6" spans="1:6" ht="14.25" customHeight="1">
      <c r="A6" s="17" t="s">
        <v>6</v>
      </c>
      <c r="B6" s="22"/>
      <c r="C6" s="33"/>
      <c r="D6" s="33"/>
      <c r="E6" s="34"/>
      <c r="F6" s="25"/>
    </row>
    <row r="7" spans="1:6" ht="34.5">
      <c r="A7" s="21" t="s">
        <v>273</v>
      </c>
      <c r="B7" s="22" t="s">
        <v>274</v>
      </c>
      <c r="C7" s="23">
        <v>68376665.35</v>
      </c>
      <c r="D7" s="23">
        <v>57925812.76</v>
      </c>
      <c r="E7" s="34">
        <f aca="true" t="shared" si="0" ref="E7:E14">D7/C7*100</f>
        <v>84.7157615298945</v>
      </c>
      <c r="F7" s="25"/>
    </row>
    <row r="8" spans="1:6" ht="37.5" customHeight="1">
      <c r="A8" s="21" t="s">
        <v>275</v>
      </c>
      <c r="B8" s="22" t="s">
        <v>276</v>
      </c>
      <c r="C8" s="23">
        <v>5013690</v>
      </c>
      <c r="D8" s="23">
        <v>5012420.33</v>
      </c>
      <c r="E8" s="34">
        <f t="shared" si="0"/>
        <v>99.97467593728372</v>
      </c>
      <c r="F8" s="25"/>
    </row>
    <row r="9" spans="1:6" ht="49.5" customHeight="1">
      <c r="A9" s="21" t="s">
        <v>277</v>
      </c>
      <c r="B9" s="22" t="s">
        <v>278</v>
      </c>
      <c r="C9" s="23">
        <v>1350034.95</v>
      </c>
      <c r="D9" s="23">
        <v>1350034.91</v>
      </c>
      <c r="E9" s="34">
        <f t="shared" si="0"/>
        <v>99.99999703711374</v>
      </c>
      <c r="F9" s="25"/>
    </row>
    <row r="10" spans="1:6" ht="57">
      <c r="A10" s="21" t="s">
        <v>279</v>
      </c>
      <c r="B10" s="22" t="s">
        <v>280</v>
      </c>
      <c r="C10" s="23">
        <v>13249691.17</v>
      </c>
      <c r="D10" s="23">
        <v>13202500.96</v>
      </c>
      <c r="E10" s="34">
        <f t="shared" si="0"/>
        <v>99.64383917032839</v>
      </c>
      <c r="F10" s="25"/>
    </row>
    <row r="11" spans="1:6" ht="34.5">
      <c r="A11" s="21" t="s">
        <v>281</v>
      </c>
      <c r="B11" s="22" t="s">
        <v>282</v>
      </c>
      <c r="C11" s="23">
        <v>700</v>
      </c>
      <c r="D11" s="23">
        <v>700</v>
      </c>
      <c r="E11" s="34">
        <f t="shared" si="0"/>
        <v>100</v>
      </c>
      <c r="F11" s="25"/>
    </row>
    <row r="12" spans="1:6" ht="45.75">
      <c r="A12" s="21" t="s">
        <v>283</v>
      </c>
      <c r="B12" s="22" t="s">
        <v>284</v>
      </c>
      <c r="C12" s="23">
        <v>8298284</v>
      </c>
      <c r="D12" s="23">
        <v>8297705.66</v>
      </c>
      <c r="E12" s="34">
        <f t="shared" si="0"/>
        <v>99.99303060729183</v>
      </c>
      <c r="F12" s="25"/>
    </row>
    <row r="13" spans="1:6" ht="34.5">
      <c r="A13" s="21" t="s">
        <v>285</v>
      </c>
      <c r="B13" s="22" t="s">
        <v>286</v>
      </c>
      <c r="C13" s="23">
        <v>16841.55</v>
      </c>
      <c r="D13" s="23" t="s">
        <v>5</v>
      </c>
      <c r="E13" s="34"/>
      <c r="F13" s="25"/>
    </row>
    <row r="14" spans="1:6" ht="34.5">
      <c r="A14" s="21" t="s">
        <v>287</v>
      </c>
      <c r="B14" s="22" t="s">
        <v>288</v>
      </c>
      <c r="C14" s="23">
        <v>40447423.68</v>
      </c>
      <c r="D14" s="23">
        <v>30062450.9</v>
      </c>
      <c r="E14" s="34">
        <f t="shared" si="0"/>
        <v>74.32476080019146</v>
      </c>
      <c r="F14" s="25"/>
    </row>
    <row r="15" spans="1:6" ht="34.5">
      <c r="A15" s="21" t="s">
        <v>289</v>
      </c>
      <c r="B15" s="22" t="s">
        <v>290</v>
      </c>
      <c r="C15" s="23">
        <v>672900</v>
      </c>
      <c r="D15" s="23">
        <v>672900</v>
      </c>
      <c r="E15" s="34">
        <f aca="true" t="shared" si="1" ref="E15:E24">D15/C15*100</f>
        <v>100</v>
      </c>
      <c r="F15" s="25"/>
    </row>
    <row r="16" spans="1:6" ht="34.5">
      <c r="A16" s="21" t="s">
        <v>291</v>
      </c>
      <c r="B16" s="22" t="s">
        <v>292</v>
      </c>
      <c r="C16" s="23">
        <v>672900</v>
      </c>
      <c r="D16" s="23">
        <v>672900</v>
      </c>
      <c r="E16" s="34">
        <f t="shared" si="1"/>
        <v>100</v>
      </c>
      <c r="F16" s="25"/>
    </row>
    <row r="17" spans="1:6" ht="45.75">
      <c r="A17" s="21" t="s">
        <v>293</v>
      </c>
      <c r="B17" s="22" t="s">
        <v>294</v>
      </c>
      <c r="C17" s="23">
        <v>15336898.52</v>
      </c>
      <c r="D17" s="23">
        <v>15130159.98</v>
      </c>
      <c r="E17" s="34">
        <f t="shared" si="1"/>
        <v>98.65201859599969</v>
      </c>
      <c r="F17" s="25"/>
    </row>
    <row r="18" spans="1:6" ht="45.75">
      <c r="A18" s="21" t="s">
        <v>295</v>
      </c>
      <c r="B18" s="22" t="s">
        <v>296</v>
      </c>
      <c r="C18" s="23">
        <v>15242741.52</v>
      </c>
      <c r="D18" s="23">
        <v>15036003.47</v>
      </c>
      <c r="E18" s="34">
        <f t="shared" si="1"/>
        <v>98.64369510085349</v>
      </c>
      <c r="F18" s="25"/>
    </row>
    <row r="19" spans="1:6" ht="45.75">
      <c r="A19" s="21" t="s">
        <v>297</v>
      </c>
      <c r="B19" s="22" t="s">
        <v>298</v>
      </c>
      <c r="C19" s="23">
        <v>94157</v>
      </c>
      <c r="D19" s="23">
        <v>94156.51</v>
      </c>
      <c r="E19" s="34">
        <f t="shared" si="1"/>
        <v>99.99947959259534</v>
      </c>
      <c r="F19" s="25"/>
    </row>
    <row r="20" spans="1:6" ht="34.5">
      <c r="A20" s="21" t="s">
        <v>299</v>
      </c>
      <c r="B20" s="22" t="s">
        <v>300</v>
      </c>
      <c r="C20" s="23">
        <v>256826679.2</v>
      </c>
      <c r="D20" s="23">
        <v>210401353.33</v>
      </c>
      <c r="E20" s="34">
        <f t="shared" si="1"/>
        <v>81.92348006265856</v>
      </c>
      <c r="F20" s="25"/>
    </row>
    <row r="21" spans="1:6" ht="34.5">
      <c r="A21" s="21" t="s">
        <v>301</v>
      </c>
      <c r="B21" s="22" t="s">
        <v>302</v>
      </c>
      <c r="C21" s="23">
        <v>230900</v>
      </c>
      <c r="D21" s="23" t="s">
        <v>5</v>
      </c>
      <c r="E21" s="34"/>
      <c r="F21" s="25"/>
    </row>
    <row r="22" spans="1:6" ht="34.5">
      <c r="A22" s="21" t="s">
        <v>303</v>
      </c>
      <c r="B22" s="22" t="s">
        <v>304</v>
      </c>
      <c r="C22" s="23">
        <v>63753800</v>
      </c>
      <c r="D22" s="23">
        <v>62751381.3</v>
      </c>
      <c r="E22" s="34">
        <f t="shared" si="1"/>
        <v>98.42767223287082</v>
      </c>
      <c r="F22" s="25"/>
    </row>
    <row r="23" spans="1:6" ht="34.5">
      <c r="A23" s="21" t="s">
        <v>305</v>
      </c>
      <c r="B23" s="22" t="s">
        <v>306</v>
      </c>
      <c r="C23" s="23">
        <v>134457679.2</v>
      </c>
      <c r="D23" s="23">
        <v>89342384.23</v>
      </c>
      <c r="E23" s="34">
        <f t="shared" si="1"/>
        <v>66.4464720509619</v>
      </c>
      <c r="F23" s="25"/>
    </row>
    <row r="24" spans="1:6" ht="34.5">
      <c r="A24" s="21" t="s">
        <v>307</v>
      </c>
      <c r="B24" s="22" t="s">
        <v>308</v>
      </c>
      <c r="C24" s="23">
        <v>58384300</v>
      </c>
      <c r="D24" s="23">
        <v>58307587.8</v>
      </c>
      <c r="E24" s="34">
        <f t="shared" si="1"/>
        <v>99.86860817034716</v>
      </c>
      <c r="F24" s="25"/>
    </row>
    <row r="25" spans="1:6" ht="34.5">
      <c r="A25" s="21" t="s">
        <v>309</v>
      </c>
      <c r="B25" s="22" t="s">
        <v>310</v>
      </c>
      <c r="C25" s="23">
        <v>1452612907.98</v>
      </c>
      <c r="D25" s="23">
        <v>1131223111.69</v>
      </c>
      <c r="E25" s="34">
        <f>D25/C25*100</f>
        <v>77.87505573408929</v>
      </c>
      <c r="F25" s="25"/>
    </row>
    <row r="26" spans="1:6" ht="34.5">
      <c r="A26" s="21" t="s">
        <v>311</v>
      </c>
      <c r="B26" s="22" t="s">
        <v>312</v>
      </c>
      <c r="C26" s="23">
        <v>488734537.58</v>
      </c>
      <c r="D26" s="23">
        <v>313711251.42</v>
      </c>
      <c r="E26" s="34">
        <f>D26/C26*100</f>
        <v>64.18847601263482</v>
      </c>
      <c r="F26" s="25"/>
    </row>
    <row r="27" spans="1:6" ht="34.5">
      <c r="A27" s="21" t="s">
        <v>313</v>
      </c>
      <c r="B27" s="22" t="s">
        <v>314</v>
      </c>
      <c r="C27" s="23">
        <v>750334574.48</v>
      </c>
      <c r="D27" s="23">
        <v>615140656.47</v>
      </c>
      <c r="E27" s="34">
        <f>D27/C27*100</f>
        <v>81.98218200145013</v>
      </c>
      <c r="F27" s="25"/>
    </row>
    <row r="28" spans="1:6" ht="34.5">
      <c r="A28" s="21" t="s">
        <v>315</v>
      </c>
      <c r="B28" s="22" t="s">
        <v>316</v>
      </c>
      <c r="C28" s="23">
        <v>194111276</v>
      </c>
      <c r="D28" s="23">
        <v>183600761.62</v>
      </c>
      <c r="E28" s="34">
        <f>D28/C28*100</f>
        <v>94.58531487887392</v>
      </c>
      <c r="F28" s="25"/>
    </row>
    <row r="29" spans="1:6" ht="34.5">
      <c r="A29" s="21" t="s">
        <v>317</v>
      </c>
      <c r="B29" s="22" t="s">
        <v>318</v>
      </c>
      <c r="C29" s="23">
        <v>19432519.92</v>
      </c>
      <c r="D29" s="23">
        <v>18770442.18</v>
      </c>
      <c r="E29" s="34">
        <f>D29/C29*100</f>
        <v>96.59293934741531</v>
      </c>
      <c r="F29" s="25"/>
    </row>
    <row r="30" spans="1:6" ht="34.5">
      <c r="A30" s="21" t="s">
        <v>319</v>
      </c>
      <c r="B30" s="22" t="s">
        <v>320</v>
      </c>
      <c r="C30" s="23">
        <v>672397680.75</v>
      </c>
      <c r="D30" s="23">
        <v>648410157.19</v>
      </c>
      <c r="E30" s="34">
        <f aca="true" t="shared" si="2" ref="E30:E37">D30/C30*100</f>
        <v>96.43253921797529</v>
      </c>
      <c r="F30" s="25"/>
    </row>
    <row r="31" spans="1:6" ht="34.5">
      <c r="A31" s="21" t="s">
        <v>321</v>
      </c>
      <c r="B31" s="22" t="s">
        <v>322</v>
      </c>
      <c r="C31" s="23">
        <v>127896226</v>
      </c>
      <c r="D31" s="23">
        <v>119288422.99</v>
      </c>
      <c r="E31" s="34">
        <f t="shared" si="2"/>
        <v>93.26969741077426</v>
      </c>
      <c r="F31" s="25"/>
    </row>
    <row r="32" spans="1:6" ht="34.5">
      <c r="A32" s="21" t="s">
        <v>323</v>
      </c>
      <c r="B32" s="22" t="s">
        <v>324</v>
      </c>
      <c r="C32" s="23">
        <v>457939878.3</v>
      </c>
      <c r="D32" s="23">
        <v>450739858.35</v>
      </c>
      <c r="E32" s="34">
        <f t="shared" si="2"/>
        <v>98.42773685123723</v>
      </c>
      <c r="F32" s="25"/>
    </row>
    <row r="33" spans="1:6" ht="34.5">
      <c r="A33" s="21" t="s">
        <v>325</v>
      </c>
      <c r="B33" s="22" t="s">
        <v>326</v>
      </c>
      <c r="C33" s="23">
        <v>48369432.45</v>
      </c>
      <c r="D33" s="23">
        <v>48277201.45</v>
      </c>
      <c r="E33" s="34">
        <f t="shared" si="2"/>
        <v>99.80931965638558</v>
      </c>
      <c r="F33" s="25"/>
    </row>
    <row r="34" spans="1:6" ht="34.5">
      <c r="A34" s="21" t="s">
        <v>327</v>
      </c>
      <c r="B34" s="22" t="s">
        <v>328</v>
      </c>
      <c r="C34" s="23">
        <v>730590</v>
      </c>
      <c r="D34" s="23">
        <v>730176.96</v>
      </c>
      <c r="E34" s="34">
        <f t="shared" si="2"/>
        <v>99.9434648708578</v>
      </c>
      <c r="F34" s="25"/>
    </row>
    <row r="35" spans="1:6" ht="34.5">
      <c r="A35" s="21" t="s">
        <v>329</v>
      </c>
      <c r="B35" s="22" t="s">
        <v>330</v>
      </c>
      <c r="C35" s="23">
        <v>37461554</v>
      </c>
      <c r="D35" s="23">
        <v>29374497.44</v>
      </c>
      <c r="E35" s="34">
        <f t="shared" si="2"/>
        <v>78.412383640038</v>
      </c>
      <c r="F35" s="25"/>
    </row>
    <row r="36" spans="1:6" ht="34.5">
      <c r="A36" s="21" t="s">
        <v>331</v>
      </c>
      <c r="B36" s="22" t="s">
        <v>332</v>
      </c>
      <c r="C36" s="23">
        <v>76245655.8</v>
      </c>
      <c r="D36" s="23">
        <v>73550696.13</v>
      </c>
      <c r="E36" s="34">
        <f t="shared" si="2"/>
        <v>96.46542528656433</v>
      </c>
      <c r="F36" s="25"/>
    </row>
    <row r="37" spans="1:6" ht="34.5">
      <c r="A37" s="21" t="s">
        <v>333</v>
      </c>
      <c r="B37" s="22" t="s">
        <v>334</v>
      </c>
      <c r="C37" s="23">
        <v>76245655.8</v>
      </c>
      <c r="D37" s="23">
        <v>73550696.13</v>
      </c>
      <c r="E37" s="34">
        <f t="shared" si="2"/>
        <v>96.46542528656433</v>
      </c>
      <c r="F37" s="25"/>
    </row>
    <row r="38" spans="1:6" ht="34.5">
      <c r="A38" s="21" t="s">
        <v>335</v>
      </c>
      <c r="B38" s="22" t="s">
        <v>336</v>
      </c>
      <c r="C38" s="23">
        <v>303122</v>
      </c>
      <c r="D38" s="23">
        <v>303121.53</v>
      </c>
      <c r="E38" s="34">
        <f aca="true" t="shared" si="3" ref="E38:E53">D38/C38*100</f>
        <v>99.99984494691907</v>
      </c>
      <c r="F38" s="25"/>
    </row>
    <row r="39" spans="1:6" ht="34.5">
      <c r="A39" s="21" t="s">
        <v>337</v>
      </c>
      <c r="B39" s="22" t="s">
        <v>338</v>
      </c>
      <c r="C39" s="23">
        <v>303122</v>
      </c>
      <c r="D39" s="23">
        <v>303121.53</v>
      </c>
      <c r="E39" s="34">
        <f t="shared" si="3"/>
        <v>99.99984494691907</v>
      </c>
      <c r="F39" s="25"/>
    </row>
    <row r="40" spans="1:6" ht="34.5">
      <c r="A40" s="21" t="s">
        <v>339</v>
      </c>
      <c r="B40" s="22" t="s">
        <v>340</v>
      </c>
      <c r="C40" s="23">
        <v>33459958.68</v>
      </c>
      <c r="D40" s="23">
        <v>32429179.7</v>
      </c>
      <c r="E40" s="34">
        <f t="shared" si="3"/>
        <v>96.91936565176894</v>
      </c>
      <c r="F40" s="25"/>
    </row>
    <row r="41" spans="1:6" ht="34.5">
      <c r="A41" s="21" t="s">
        <v>341</v>
      </c>
      <c r="B41" s="22" t="s">
        <v>342</v>
      </c>
      <c r="C41" s="23">
        <v>28676682.05</v>
      </c>
      <c r="D41" s="23">
        <v>27650082.83</v>
      </c>
      <c r="E41" s="34">
        <f t="shared" si="3"/>
        <v>96.4200906568966</v>
      </c>
      <c r="F41" s="25"/>
    </row>
    <row r="42" spans="1:6" ht="34.5">
      <c r="A42" s="21" t="s">
        <v>343</v>
      </c>
      <c r="B42" s="22" t="s">
        <v>344</v>
      </c>
      <c r="C42" s="23">
        <v>2947814.68</v>
      </c>
      <c r="D42" s="23">
        <v>2947814.68</v>
      </c>
      <c r="E42" s="34">
        <f t="shared" si="3"/>
        <v>100</v>
      </c>
      <c r="F42" s="25"/>
    </row>
    <row r="43" spans="1:6" ht="34.5">
      <c r="A43" s="21" t="s">
        <v>345</v>
      </c>
      <c r="B43" s="22" t="s">
        <v>346</v>
      </c>
      <c r="C43" s="23">
        <v>1835461.95</v>
      </c>
      <c r="D43" s="23">
        <v>1831282.19</v>
      </c>
      <c r="E43" s="34">
        <f t="shared" si="3"/>
        <v>99.7722774912332</v>
      </c>
      <c r="F43" s="25"/>
    </row>
    <row r="44" spans="1:6" ht="34.5">
      <c r="A44" s="21" t="s">
        <v>347</v>
      </c>
      <c r="B44" s="22" t="s">
        <v>348</v>
      </c>
      <c r="C44" s="23">
        <v>14309300</v>
      </c>
      <c r="D44" s="23">
        <v>14242547.73</v>
      </c>
      <c r="E44" s="34">
        <f t="shared" si="3"/>
        <v>99.53350429440994</v>
      </c>
      <c r="F44" s="25"/>
    </row>
    <row r="45" spans="1:6" ht="34.5">
      <c r="A45" s="21" t="s">
        <v>349</v>
      </c>
      <c r="B45" s="22" t="s">
        <v>350</v>
      </c>
      <c r="C45" s="23">
        <v>13936071.43</v>
      </c>
      <c r="D45" s="23">
        <v>13869319.16</v>
      </c>
      <c r="E45" s="34">
        <f t="shared" si="3"/>
        <v>99.52101085061675</v>
      </c>
      <c r="F45" s="25"/>
    </row>
    <row r="46" spans="1:6" ht="34.5">
      <c r="A46" s="21" t="s">
        <v>351</v>
      </c>
      <c r="B46" s="22" t="s">
        <v>352</v>
      </c>
      <c r="C46" s="23">
        <v>344800</v>
      </c>
      <c r="D46" s="23">
        <v>344800</v>
      </c>
      <c r="E46" s="34">
        <f t="shared" si="3"/>
        <v>100</v>
      </c>
      <c r="F46" s="25"/>
    </row>
    <row r="47" spans="1:6" ht="34.5">
      <c r="A47" s="21" t="s">
        <v>353</v>
      </c>
      <c r="B47" s="22" t="s">
        <v>354</v>
      </c>
      <c r="C47" s="23">
        <v>28428.57</v>
      </c>
      <c r="D47" s="23">
        <v>28428.57</v>
      </c>
      <c r="E47" s="34">
        <f t="shared" si="3"/>
        <v>100</v>
      </c>
      <c r="F47" s="25"/>
    </row>
    <row r="48" spans="1:6" ht="34.5">
      <c r="A48" s="21" t="s">
        <v>355</v>
      </c>
      <c r="B48" s="22" t="s">
        <v>356</v>
      </c>
      <c r="C48" s="23">
        <v>783046</v>
      </c>
      <c r="D48" s="23">
        <v>780216.9</v>
      </c>
      <c r="E48" s="34">
        <f t="shared" si="3"/>
        <v>99.6387057720747</v>
      </c>
      <c r="F48" s="25"/>
    </row>
    <row r="49" spans="1:6" ht="34.5">
      <c r="A49" s="21" t="s">
        <v>357</v>
      </c>
      <c r="B49" s="22" t="s">
        <v>358</v>
      </c>
      <c r="C49" s="23">
        <v>783046</v>
      </c>
      <c r="D49" s="23">
        <v>780216.9</v>
      </c>
      <c r="E49" s="34">
        <f t="shared" si="3"/>
        <v>99.6387057720747</v>
      </c>
      <c r="F49" s="25"/>
    </row>
    <row r="50" spans="1:6" ht="45.75">
      <c r="A50" s="21" t="s">
        <v>359</v>
      </c>
      <c r="B50" s="22" t="s">
        <v>360</v>
      </c>
      <c r="C50" s="23">
        <v>9180</v>
      </c>
      <c r="D50" s="23">
        <v>9179.28</v>
      </c>
      <c r="E50" s="34">
        <f t="shared" si="3"/>
        <v>99.9921568627451</v>
      </c>
      <c r="F50" s="25"/>
    </row>
    <row r="51" spans="1:6" ht="45.75">
      <c r="A51" s="21" t="s">
        <v>361</v>
      </c>
      <c r="B51" s="22" t="s">
        <v>362</v>
      </c>
      <c r="C51" s="23">
        <v>9180</v>
      </c>
      <c r="D51" s="23">
        <v>9179.28</v>
      </c>
      <c r="E51" s="34">
        <f t="shared" si="3"/>
        <v>99.9921568627451</v>
      </c>
      <c r="F51" s="25"/>
    </row>
    <row r="52" spans="1:6" ht="12.75" customHeight="1">
      <c r="A52" s="35"/>
      <c r="B52" s="36"/>
      <c r="C52" s="37"/>
      <c r="D52" s="37"/>
      <c r="E52" s="34"/>
      <c r="F52" s="25"/>
    </row>
    <row r="53" spans="1:6" ht="27.75" customHeight="1">
      <c r="A53" s="38" t="s">
        <v>363</v>
      </c>
      <c r="B53" s="39" t="s">
        <v>4</v>
      </c>
      <c r="C53" s="40">
        <v>-27345613.65</v>
      </c>
      <c r="D53" s="40">
        <v>247342778.5</v>
      </c>
      <c r="E53" s="32">
        <f t="shared" si="3"/>
        <v>-904.506227820563</v>
      </c>
      <c r="F53" s="25"/>
    </row>
    <row r="54" spans="1:6" ht="12.75" customHeight="1">
      <c r="A54" s="6"/>
      <c r="B54" s="28"/>
      <c r="C54" s="10"/>
      <c r="D54" s="10"/>
      <c r="E54" s="10" t="s">
        <v>270</v>
      </c>
      <c r="F54" s="25"/>
    </row>
    <row r="55" spans="1:6" ht="12.75" customHeight="1">
      <c r="A55" s="7"/>
      <c r="B55" s="7"/>
      <c r="C55" s="8"/>
      <c r="D55" s="8"/>
      <c r="E55" s="8"/>
      <c r="F55" s="25"/>
    </row>
  </sheetData>
  <sheetProtection/>
  <autoFilter ref="A4:F54"/>
  <mergeCells count="6">
    <mergeCell ref="A1:E1"/>
    <mergeCell ref="A3:A4"/>
    <mergeCell ref="B3:B4"/>
    <mergeCell ref="C3:C4"/>
    <mergeCell ref="D3:D4"/>
    <mergeCell ref="E3:E4"/>
  </mergeCells>
  <printOptions/>
  <pageMargins left="0.57" right="0.1968503937007874" top="0.17" bottom="0.23" header="0" footer="0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Ведущий специалист</cp:lastModifiedBy>
  <cp:lastPrinted>2024-04-15T08:58:56Z</cp:lastPrinted>
  <dcterms:created xsi:type="dcterms:W3CDTF">2024-01-12T11:37:11Z</dcterms:created>
  <dcterms:modified xsi:type="dcterms:W3CDTF">2024-04-15T09:00:59Z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